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pozicija 1-b-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I19" i="1"/>
  <c r="G19" i="1"/>
  <c r="F19" i="1"/>
  <c r="E19" i="1"/>
  <c r="D19" i="1"/>
  <c r="B19" i="1"/>
  <c r="L35" i="1"/>
  <c r="K35" i="1"/>
  <c r="J35" i="1"/>
  <c r="I35" i="1"/>
  <c r="H35" i="1"/>
  <c r="G35" i="1"/>
  <c r="E35" i="1"/>
  <c r="D35" i="1"/>
  <c r="B35" i="1"/>
  <c r="K25" i="1"/>
  <c r="J25" i="1"/>
  <c r="I25" i="1"/>
  <c r="G25" i="1"/>
  <c r="F25" i="1"/>
  <c r="D25" i="1"/>
  <c r="B25" i="1"/>
  <c r="L30" i="1"/>
  <c r="K30" i="1"/>
  <c r="I30" i="1"/>
  <c r="H30" i="1"/>
  <c r="G30" i="1"/>
  <c r="F30" i="1"/>
  <c r="E30" i="1"/>
  <c r="D30" i="1"/>
  <c r="B30" i="1"/>
  <c r="K32" i="1"/>
  <c r="I32" i="1"/>
  <c r="H32" i="1"/>
  <c r="G32" i="1"/>
  <c r="F32" i="1"/>
  <c r="E32" i="1"/>
  <c r="D32" i="1"/>
  <c r="B32" i="1"/>
  <c r="K15" i="1"/>
  <c r="J15" i="1"/>
  <c r="I15" i="1"/>
  <c r="F15" i="1"/>
  <c r="E15" i="1"/>
  <c r="D15" i="1"/>
  <c r="B15" i="1"/>
  <c r="K28" i="1"/>
  <c r="I28" i="1"/>
  <c r="H28" i="1"/>
  <c r="G28" i="1"/>
  <c r="F28" i="1"/>
  <c r="E28" i="1"/>
  <c r="D28" i="1"/>
  <c r="L33" i="1"/>
  <c r="K33" i="1"/>
  <c r="J33" i="1"/>
  <c r="I33" i="1"/>
  <c r="H33" i="1"/>
  <c r="G33" i="1"/>
  <c r="E33" i="1"/>
  <c r="D33" i="1"/>
  <c r="B33" i="1"/>
  <c r="K20" i="1"/>
  <c r="I20" i="1"/>
  <c r="G20" i="1"/>
  <c r="F20" i="1"/>
  <c r="E20" i="1"/>
  <c r="D20" i="1"/>
  <c r="B20" i="1"/>
  <c r="M28" i="1" l="1"/>
  <c r="M32" i="1"/>
  <c r="M25" i="1"/>
  <c r="M19" i="1"/>
  <c r="M20" i="1"/>
  <c r="M33" i="1"/>
  <c r="M15" i="1"/>
  <c r="M30" i="1"/>
  <c r="M35" i="1"/>
  <c r="L13" i="1" l="1"/>
  <c r="K13" i="1"/>
  <c r="I13" i="1"/>
  <c r="H13" i="1"/>
  <c r="G13" i="1"/>
  <c r="F13" i="1"/>
  <c r="E13" i="1"/>
  <c r="D13" i="1"/>
  <c r="K17" i="1"/>
  <c r="I17" i="1"/>
  <c r="F17" i="1"/>
  <c r="D17" i="1"/>
  <c r="B17" i="1"/>
  <c r="K31" i="1"/>
  <c r="I31" i="1"/>
  <c r="G31" i="1"/>
  <c r="F31" i="1"/>
  <c r="E31" i="1"/>
  <c r="D31" i="1"/>
  <c r="B31" i="1"/>
  <c r="L37" i="1"/>
  <c r="K37" i="1"/>
  <c r="I37" i="1"/>
  <c r="H37" i="1"/>
  <c r="G37" i="1"/>
  <c r="F37" i="1"/>
  <c r="E37" i="1"/>
  <c r="D37" i="1"/>
  <c r="C37" i="1"/>
  <c r="B37" i="1"/>
  <c r="L22" i="1"/>
  <c r="K22" i="1"/>
  <c r="J22" i="1"/>
  <c r="I22" i="1"/>
  <c r="H22" i="1"/>
  <c r="F22" i="1"/>
  <c r="E22" i="1"/>
  <c r="D22" i="1"/>
  <c r="B22" i="1"/>
  <c r="K34" i="1"/>
  <c r="J34" i="1"/>
  <c r="I34" i="1"/>
  <c r="H34" i="1"/>
  <c r="G34" i="1"/>
  <c r="F34" i="1"/>
  <c r="E34" i="1"/>
  <c r="D34" i="1"/>
  <c r="B34" i="1"/>
  <c r="L36" i="1"/>
  <c r="K36" i="1"/>
  <c r="J36" i="1"/>
  <c r="I36" i="1"/>
  <c r="H36" i="1"/>
  <c r="G36" i="1"/>
  <c r="F36" i="1"/>
  <c r="E36" i="1"/>
  <c r="D36" i="1"/>
  <c r="C36" i="1"/>
  <c r="B36" i="1"/>
  <c r="L11" i="1"/>
  <c r="K11" i="1"/>
  <c r="J11" i="1"/>
  <c r="I11" i="1"/>
  <c r="G11" i="1"/>
  <c r="F11" i="1"/>
  <c r="D11" i="1"/>
  <c r="C11" i="1"/>
  <c r="K26" i="1"/>
  <c r="J26" i="1"/>
  <c r="I26" i="1"/>
  <c r="G26" i="1"/>
  <c r="F26" i="1"/>
  <c r="D26" i="1"/>
  <c r="B26" i="1"/>
  <c r="K14" i="1"/>
  <c r="J14" i="1"/>
  <c r="I14" i="1"/>
  <c r="G14" i="1"/>
  <c r="F14" i="1"/>
  <c r="D14" i="1"/>
  <c r="B14" i="1"/>
  <c r="M26" i="1" l="1"/>
  <c r="M36" i="1"/>
  <c r="M22" i="1"/>
  <c r="M37" i="1"/>
  <c r="M31" i="1"/>
  <c r="M13" i="1"/>
  <c r="M14" i="1"/>
  <c r="M11" i="1"/>
  <c r="M34" i="1"/>
  <c r="M17" i="1"/>
  <c r="K18" i="1"/>
  <c r="I18" i="1"/>
  <c r="G18" i="1"/>
  <c r="F18" i="1"/>
  <c r="E18" i="1"/>
  <c r="D18" i="1"/>
  <c r="B18" i="1"/>
  <c r="L27" i="1"/>
  <c r="K27" i="1"/>
  <c r="I27" i="1"/>
  <c r="H27" i="1"/>
  <c r="G27" i="1"/>
  <c r="F27" i="1"/>
  <c r="E27" i="1"/>
  <c r="D27" i="1"/>
  <c r="B27" i="1"/>
  <c r="M27" i="1" l="1"/>
  <c r="M18" i="1"/>
  <c r="L10" i="1"/>
  <c r="K10" i="1"/>
  <c r="J10" i="1"/>
  <c r="G10" i="1"/>
  <c r="F10" i="1"/>
  <c r="E10" i="1"/>
  <c r="D10" i="1"/>
  <c r="J29" i="1"/>
  <c r="I29" i="1"/>
  <c r="H29" i="1"/>
  <c r="G29" i="1"/>
  <c r="F29" i="1"/>
  <c r="E29" i="1"/>
  <c r="D29" i="1"/>
  <c r="K16" i="1"/>
  <c r="J16" i="1"/>
  <c r="I16" i="1"/>
  <c r="G16" i="1"/>
  <c r="F16" i="1"/>
  <c r="E16" i="1"/>
  <c r="D16" i="1"/>
  <c r="K24" i="1"/>
  <c r="J24" i="1"/>
  <c r="I24" i="1"/>
  <c r="G24" i="1"/>
  <c r="K21" i="1"/>
  <c r="J21" i="1"/>
  <c r="I21" i="1"/>
  <c r="G21" i="1"/>
  <c r="K12" i="1"/>
  <c r="J12" i="1"/>
  <c r="I12" i="1"/>
  <c r="G12" i="1"/>
  <c r="F12" i="1"/>
  <c r="L23" i="1"/>
  <c r="J23" i="1"/>
  <c r="I23" i="1"/>
  <c r="H23" i="1"/>
  <c r="G23" i="1"/>
  <c r="F23" i="1"/>
  <c r="E23" i="1"/>
  <c r="D23" i="1"/>
  <c r="M16" i="1" l="1"/>
  <c r="M10" i="1"/>
  <c r="M12" i="1"/>
  <c r="M21" i="1"/>
  <c r="M24" i="1"/>
  <c r="M29" i="1"/>
  <c r="M23" i="1"/>
</calcChain>
</file>

<file path=xl/sharedStrings.xml><?xml version="1.0" encoding="utf-8"?>
<sst xmlns="http://schemas.openxmlformats.org/spreadsheetml/2006/main" count="81" uniqueCount="81">
  <si>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</si>
  <si>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</si>
  <si>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</si>
  <si>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</si>
  <si>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</si>
  <si>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</si>
  <si>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</si>
  <si>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</si>
  <si>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</si>
  <si>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</si>
  <si>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</si>
  <si>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</si>
  <si>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</si>
  <si>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</si>
  <si>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</si>
  <si>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</si>
  <si>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</si>
  <si>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</si>
  <si>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</si>
  <si>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</si>
  <si>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</si>
  <si>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</si>
  <si>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</si>
  <si>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Predsjednik Komisije ___________________________ član Komisije ___________________________ član Komisije ___________________________</t>
  </si>
  <si>
    <t>SKOPLJAK JASMINA</t>
  </si>
  <si>
    <t>KADRIĆ JUSO</t>
  </si>
  <si>
    <t>TAHIĆ ZAHIROVIĆ ŠEHERZADA</t>
  </si>
  <si>
    <t>HODŽIĆ BERINA</t>
  </si>
  <si>
    <t>TOPALČEVIĆ BENJAMIN</t>
  </si>
  <si>
    <t>HINDIJA AMEL</t>
  </si>
  <si>
    <t>LIGATA DŽENITA</t>
  </si>
  <si>
    <t>Ustanova: JU OŠ "SILVIJE STRAHIMIR KRANJČEVIĆ"    Radno mjesto: OSNOVE TEHNIKE</t>
  </si>
  <si>
    <t xml:space="preserve">KUKOLJ AMELA </t>
  </si>
  <si>
    <t xml:space="preserve">MRNDŽIĆ FATIMA </t>
  </si>
  <si>
    <t xml:space="preserve">HAMZIĆ AZEM </t>
  </si>
  <si>
    <t xml:space="preserve">MUSIĆ AIDA </t>
  </si>
  <si>
    <t xml:space="preserve">LEPIĆ EDIB </t>
  </si>
  <si>
    <t xml:space="preserve">KUĆANOVIĆ SAMRA </t>
  </si>
  <si>
    <t>ĆATOVIĆ MIRNA</t>
  </si>
  <si>
    <t xml:space="preserve">LEPIĆ INDIRA </t>
  </si>
  <si>
    <t xml:space="preserve">ŠARIĆ MUNIRA </t>
  </si>
  <si>
    <t>DOLAN DALILA</t>
  </si>
  <si>
    <t>KAZAZOVIĆ JASMIN nep</t>
  </si>
  <si>
    <t>HADŽOVIĆ JUSUF</t>
  </si>
  <si>
    <t>HAZNEDAREVIĆ AMRA</t>
  </si>
  <si>
    <t>KVRGIĆ AIDA</t>
  </si>
  <si>
    <t>BANDIĆ KENAN</t>
  </si>
  <si>
    <t>ĆORIĆ MIRZA</t>
  </si>
  <si>
    <t>AGANOVIĆ AMAR</t>
  </si>
  <si>
    <t>HADŽOVIĆ AMNA</t>
  </si>
  <si>
    <t>KURUDŽIJA ŠEJLA</t>
  </si>
  <si>
    <t>HAJDAREVIĆ AMINA</t>
  </si>
  <si>
    <t>ISIĆ SAMRA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</si>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</sst>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16" zoomScale="110" zoomScaleNormal="110" workbookViewId="0">
      <selection activeCell="H29" sqref="H29"/>
    </sheetView>
  </sheetViews>
  <sheetFormatPr defaultRowHeight="15" x14ac:dyDescent="0.25"/>
  <cols>
    <col min="1" max="1" width="27.28515625" customWidth="1"/>
    <col min="2" max="2" width="6.140625" customWidth="1"/>
    <col min="3" max="3" width="6.28515625" customWidth="1"/>
    <col min="4" max="4" width="6.7109375" customWidth="1"/>
    <col min="5" max="5" width="6.42578125" customWidth="1"/>
    <col min="6" max="6" width="6.140625" customWidth="1"/>
    <col min="7" max="7" width="6.5703125" customWidth="1"/>
    <col min="14" max="14" width="7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8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75" x14ac:dyDescent="0.25">
      <c r="A4" s="4" t="s">
        <v>31</v>
      </c>
      <c r="B4" s="5"/>
      <c r="C4" s="5"/>
      <c r="D4" s="5"/>
      <c r="E4" s="20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6" x14ac:dyDescent="0.25">
      <c r="A6" s="33" t="s">
        <v>1</v>
      </c>
      <c r="B6" s="34" t="s">
        <v>2</v>
      </c>
      <c r="C6" s="35"/>
      <c r="D6" s="35"/>
      <c r="E6" s="35"/>
      <c r="F6" s="35"/>
      <c r="G6" s="36"/>
      <c r="H6" s="17" t="s">
        <v>3</v>
      </c>
      <c r="I6" s="7" t="s">
        <v>4</v>
      </c>
      <c r="J6" s="7" t="s">
        <v>5</v>
      </c>
      <c r="K6" s="7" t="s">
        <v>6</v>
      </c>
      <c r="L6" s="18" t="s">
        <v>7</v>
      </c>
      <c r="M6" s="37" t="s">
        <v>8</v>
      </c>
      <c r="N6" s="37" t="s">
        <v>9</v>
      </c>
      <c r="O6" s="8"/>
    </row>
    <row r="7" spans="1:15" ht="15.75" x14ac:dyDescent="0.25">
      <c r="A7" s="33"/>
      <c r="B7" s="28" t="s">
        <v>10</v>
      </c>
      <c r="C7" s="29"/>
      <c r="D7" s="29"/>
      <c r="E7" s="29"/>
      <c r="F7" s="29"/>
      <c r="G7" s="30"/>
      <c r="H7" s="39" t="s">
        <v>11</v>
      </c>
      <c r="I7" s="33" t="s">
        <v>12</v>
      </c>
      <c r="J7" s="33" t="s">
        <v>13</v>
      </c>
      <c r="K7" s="33" t="s">
        <v>14</v>
      </c>
      <c r="L7" s="27" t="s">
        <v>15</v>
      </c>
      <c r="M7" s="38"/>
      <c r="N7" s="38"/>
      <c r="O7" s="8"/>
    </row>
    <row r="8" spans="1:15" ht="15.75" x14ac:dyDescent="0.25">
      <c r="A8" s="33"/>
      <c r="B8" s="28" t="s">
        <v>16</v>
      </c>
      <c r="C8" s="29"/>
      <c r="D8" s="29"/>
      <c r="E8" s="29"/>
      <c r="F8" s="30"/>
      <c r="G8" s="31" t="s">
        <v>17</v>
      </c>
      <c r="H8" s="39"/>
      <c r="I8" s="33"/>
      <c r="J8" s="33"/>
      <c r="K8" s="33"/>
      <c r="L8" s="27"/>
      <c r="M8" s="38"/>
      <c r="N8" s="38"/>
      <c r="O8" s="8"/>
    </row>
    <row r="9" spans="1:15" ht="15.75" x14ac:dyDescent="0.25">
      <c r="A9" s="33"/>
      <c r="B9" s="16" t="s">
        <v>18</v>
      </c>
      <c r="C9" s="16" t="s">
        <v>19</v>
      </c>
      <c r="D9" s="16" t="s">
        <v>20</v>
      </c>
      <c r="E9" s="16" t="s">
        <v>21</v>
      </c>
      <c r="F9" s="19" t="s">
        <v>22</v>
      </c>
      <c r="G9" s="31"/>
      <c r="H9" s="39"/>
      <c r="I9" s="33"/>
      <c r="J9" s="33"/>
      <c r="K9" s="33"/>
      <c r="L9" s="27"/>
      <c r="M9" s="38"/>
      <c r="N9" s="38"/>
      <c r="O9" s="8"/>
    </row>
    <row r="10" spans="1:15" ht="15.75" x14ac:dyDescent="0.25">
      <c r="A10" s="9" t="s">
        <v>28</v>
      </c>
      <c r="B10" s="21">
        <v>30</v>
      </c>
      <c r="C10" s="21">
        <v>0</v>
      </c>
      <c r="D10" s="21">
        <f>Z10</f>
        <v>0</v>
      </c>
      <c r="E10" s="21">
        <f>AB10</f>
        <v>0</v>
      </c>
      <c r="F10" s="21">
        <f t="shared" ref="F10:F20" si="0">AD10</f>
        <v>0</v>
      </c>
      <c r="G10" s="21">
        <f>AF10</f>
        <v>0</v>
      </c>
      <c r="H10" s="21">
        <v>2.8</v>
      </c>
      <c r="I10" s="10">
        <v>4</v>
      </c>
      <c r="J10" s="11">
        <f t="shared" ref="J10:L11" si="1">AK10</f>
        <v>0</v>
      </c>
      <c r="K10" s="10">
        <f t="shared" si="1"/>
        <v>0</v>
      </c>
      <c r="L10" s="22">
        <f t="shared" si="1"/>
        <v>0</v>
      </c>
      <c r="M10" s="12">
        <f t="shared" ref="M10:M37" si="2">SUM(B10:L10)</f>
        <v>36.799999999999997</v>
      </c>
      <c r="N10" s="12" t="s">
        <v>53</v>
      </c>
      <c r="O10" s="13"/>
    </row>
    <row r="11" spans="1:15" ht="15.75" x14ac:dyDescent="0.25">
      <c r="A11" s="9" t="s">
        <v>34</v>
      </c>
      <c r="B11" s="21">
        <v>18</v>
      </c>
      <c r="C11" s="21">
        <f>X11</f>
        <v>0</v>
      </c>
      <c r="D11" s="21">
        <f>Z11</f>
        <v>0</v>
      </c>
      <c r="E11" s="21">
        <v>11.25</v>
      </c>
      <c r="F11" s="21">
        <f t="shared" si="0"/>
        <v>0</v>
      </c>
      <c r="G11" s="21">
        <f>AF11</f>
        <v>0</v>
      </c>
      <c r="H11" s="21">
        <v>1.1000000000000001</v>
      </c>
      <c r="I11" s="10">
        <f t="shared" ref="I11:I37" si="3">AJ11</f>
        <v>0</v>
      </c>
      <c r="J11" s="11">
        <f t="shared" si="1"/>
        <v>0</v>
      </c>
      <c r="K11" s="10">
        <f t="shared" si="1"/>
        <v>0</v>
      </c>
      <c r="L11" s="22">
        <f t="shared" si="1"/>
        <v>0</v>
      </c>
      <c r="M11" s="12">
        <f t="shared" si="2"/>
        <v>30.35</v>
      </c>
      <c r="N11" s="12" t="s">
        <v>54</v>
      </c>
      <c r="O11" s="13"/>
    </row>
    <row r="12" spans="1:15" ht="15.75" x14ac:dyDescent="0.25">
      <c r="A12" s="9" t="s">
        <v>41</v>
      </c>
      <c r="B12" s="21">
        <v>0</v>
      </c>
      <c r="C12" s="21">
        <v>22.5</v>
      </c>
      <c r="D12" s="21">
        <v>0</v>
      </c>
      <c r="E12" s="21">
        <v>0</v>
      </c>
      <c r="F12" s="21">
        <f t="shared" si="0"/>
        <v>0</v>
      </c>
      <c r="G12" s="21">
        <f>AF12</f>
        <v>0</v>
      </c>
      <c r="H12" s="21">
        <v>1.6</v>
      </c>
      <c r="I12" s="10">
        <f t="shared" si="3"/>
        <v>0</v>
      </c>
      <c r="J12" s="11">
        <f>AK12</f>
        <v>0</v>
      </c>
      <c r="K12" s="10">
        <f>AL12</f>
        <v>0</v>
      </c>
      <c r="L12" s="22">
        <v>5.37</v>
      </c>
      <c r="M12" s="12">
        <f t="shared" si="2"/>
        <v>29.470000000000002</v>
      </c>
      <c r="N12" s="14" t="s">
        <v>55</v>
      </c>
      <c r="O12" s="15"/>
    </row>
    <row r="13" spans="1:15" ht="15.75" x14ac:dyDescent="0.25">
      <c r="A13" s="9" t="s">
        <v>40</v>
      </c>
      <c r="B13" s="21">
        <v>0</v>
      </c>
      <c r="C13" s="21">
        <v>22.5</v>
      </c>
      <c r="D13" s="21">
        <f t="shared" ref="D13:D20" si="4">Z13</f>
        <v>0</v>
      </c>
      <c r="E13" s="21">
        <f>AB13</f>
        <v>0</v>
      </c>
      <c r="F13" s="21">
        <f t="shared" si="0"/>
        <v>0</v>
      </c>
      <c r="G13" s="21">
        <f>AF13</f>
        <v>0</v>
      </c>
      <c r="H13" s="21">
        <f>AI13</f>
        <v>0</v>
      </c>
      <c r="I13" s="10">
        <f t="shared" si="3"/>
        <v>0</v>
      </c>
      <c r="J13" s="11">
        <v>0</v>
      </c>
      <c r="K13" s="10">
        <f>AL13</f>
        <v>0</v>
      </c>
      <c r="L13" s="22">
        <f>AM13</f>
        <v>0</v>
      </c>
      <c r="M13" s="12">
        <f t="shared" si="2"/>
        <v>22.5</v>
      </c>
      <c r="N13" s="14" t="s">
        <v>56</v>
      </c>
      <c r="O13" s="15"/>
    </row>
    <row r="14" spans="1:15" ht="15.75" x14ac:dyDescent="0.25">
      <c r="A14" s="9" t="s">
        <v>32</v>
      </c>
      <c r="B14" s="21">
        <f>V14</f>
        <v>0</v>
      </c>
      <c r="C14" s="21">
        <v>13.8</v>
      </c>
      <c r="D14" s="21">
        <f t="shared" si="4"/>
        <v>0</v>
      </c>
      <c r="E14" s="21">
        <v>1.65</v>
      </c>
      <c r="F14" s="21">
        <f t="shared" si="0"/>
        <v>0</v>
      </c>
      <c r="G14" s="21">
        <f>AF14</f>
        <v>0</v>
      </c>
      <c r="H14" s="21">
        <v>0.9</v>
      </c>
      <c r="I14" s="10">
        <f t="shared" si="3"/>
        <v>0</v>
      </c>
      <c r="J14" s="11">
        <f t="shared" ref="J14:K16" si="5">AK14</f>
        <v>0</v>
      </c>
      <c r="K14" s="10">
        <f t="shared" si="5"/>
        <v>0</v>
      </c>
      <c r="L14" s="22">
        <v>3.27</v>
      </c>
      <c r="M14" s="12">
        <f t="shared" si="2"/>
        <v>19.62</v>
      </c>
      <c r="N14" s="14" t="s">
        <v>57</v>
      </c>
      <c r="O14" s="15"/>
    </row>
    <row r="15" spans="1:15" ht="15.75" x14ac:dyDescent="0.25">
      <c r="A15" s="9" t="s">
        <v>47</v>
      </c>
      <c r="B15" s="21">
        <f>V15</f>
        <v>0</v>
      </c>
      <c r="C15" s="21">
        <v>12</v>
      </c>
      <c r="D15" s="21">
        <f t="shared" si="4"/>
        <v>0</v>
      </c>
      <c r="E15" s="21">
        <f>AB15</f>
        <v>0</v>
      </c>
      <c r="F15" s="21">
        <f t="shared" si="0"/>
        <v>0</v>
      </c>
      <c r="G15" s="21">
        <v>1.2</v>
      </c>
      <c r="H15" s="21">
        <v>1</v>
      </c>
      <c r="I15" s="10">
        <f t="shared" si="3"/>
        <v>0</v>
      </c>
      <c r="J15" s="11">
        <f t="shared" si="5"/>
        <v>0</v>
      </c>
      <c r="K15" s="10">
        <f t="shared" si="5"/>
        <v>0</v>
      </c>
      <c r="L15" s="22">
        <v>2.84</v>
      </c>
      <c r="M15" s="12">
        <f t="shared" si="2"/>
        <v>17.04</v>
      </c>
      <c r="N15" s="14" t="s">
        <v>58</v>
      </c>
      <c r="O15" s="15"/>
    </row>
    <row r="16" spans="1:15" ht="31.5" x14ac:dyDescent="0.25">
      <c r="A16" s="9" t="s">
        <v>26</v>
      </c>
      <c r="B16" s="21">
        <v>0</v>
      </c>
      <c r="C16" s="21">
        <v>11.4</v>
      </c>
      <c r="D16" s="21">
        <f t="shared" si="4"/>
        <v>0</v>
      </c>
      <c r="E16" s="21">
        <f>AB16</f>
        <v>0</v>
      </c>
      <c r="F16" s="21">
        <f t="shared" si="0"/>
        <v>0</v>
      </c>
      <c r="G16" s="21">
        <f>AF16</f>
        <v>0</v>
      </c>
      <c r="H16" s="21">
        <v>0.7</v>
      </c>
      <c r="I16" s="10">
        <f t="shared" si="3"/>
        <v>0</v>
      </c>
      <c r="J16" s="11">
        <f t="shared" si="5"/>
        <v>0</v>
      </c>
      <c r="K16" s="10">
        <f t="shared" si="5"/>
        <v>0</v>
      </c>
      <c r="L16" s="22">
        <v>2.42</v>
      </c>
      <c r="M16" s="12">
        <f t="shared" si="2"/>
        <v>14.52</v>
      </c>
      <c r="N16" s="14" t="s">
        <v>59</v>
      </c>
      <c r="O16" s="15"/>
    </row>
    <row r="17" spans="1:15" ht="15.75" x14ac:dyDescent="0.25">
      <c r="A17" s="9" t="s">
        <v>38</v>
      </c>
      <c r="B17" s="21">
        <f>V17</f>
        <v>0</v>
      </c>
      <c r="C17" s="21">
        <v>7.8</v>
      </c>
      <c r="D17" s="21">
        <f t="shared" si="4"/>
        <v>0</v>
      </c>
      <c r="E17" s="21">
        <v>0.9</v>
      </c>
      <c r="F17" s="21">
        <f t="shared" si="0"/>
        <v>0</v>
      </c>
      <c r="G17" s="21">
        <v>2.4</v>
      </c>
      <c r="H17" s="21">
        <v>0.2</v>
      </c>
      <c r="I17" s="10">
        <f t="shared" si="3"/>
        <v>0</v>
      </c>
      <c r="J17" s="11">
        <v>0</v>
      </c>
      <c r="K17" s="10">
        <f t="shared" ref="K17:K22" si="6">AL17</f>
        <v>0</v>
      </c>
      <c r="L17" s="22">
        <v>2.48</v>
      </c>
      <c r="M17" s="12">
        <f t="shared" si="2"/>
        <v>13.78</v>
      </c>
      <c r="N17" s="14" t="s">
        <v>60</v>
      </c>
      <c r="O17" s="15"/>
    </row>
    <row r="18" spans="1:15" ht="15.75" x14ac:dyDescent="0.25">
      <c r="A18" s="9" t="s">
        <v>30</v>
      </c>
      <c r="B18" s="21">
        <f>V18</f>
        <v>0</v>
      </c>
      <c r="C18" s="21">
        <v>9.9</v>
      </c>
      <c r="D18" s="21">
        <f t="shared" si="4"/>
        <v>0</v>
      </c>
      <c r="E18" s="21">
        <f>AB18</f>
        <v>0</v>
      </c>
      <c r="F18" s="21">
        <f t="shared" si="0"/>
        <v>0</v>
      </c>
      <c r="G18" s="21">
        <f>AF18</f>
        <v>0</v>
      </c>
      <c r="H18" s="21">
        <v>1</v>
      </c>
      <c r="I18" s="10">
        <f t="shared" si="3"/>
        <v>0</v>
      </c>
      <c r="J18" s="11">
        <v>0</v>
      </c>
      <c r="K18" s="10">
        <f t="shared" si="6"/>
        <v>0</v>
      </c>
      <c r="L18" s="22">
        <v>2.1800000000000002</v>
      </c>
      <c r="M18" s="12">
        <f t="shared" si="2"/>
        <v>13.08</v>
      </c>
      <c r="N18" s="14" t="s">
        <v>61</v>
      </c>
      <c r="O18" s="15"/>
    </row>
    <row r="19" spans="1:15" ht="15.75" x14ac:dyDescent="0.25">
      <c r="A19" s="9" t="s">
        <v>52</v>
      </c>
      <c r="B19" s="21">
        <f>V19</f>
        <v>0</v>
      </c>
      <c r="C19" s="21">
        <v>9.6</v>
      </c>
      <c r="D19" s="21">
        <f t="shared" si="4"/>
        <v>0</v>
      </c>
      <c r="E19" s="21">
        <f>AB19</f>
        <v>0</v>
      </c>
      <c r="F19" s="21">
        <f t="shared" si="0"/>
        <v>0</v>
      </c>
      <c r="G19" s="21">
        <f>AF19</f>
        <v>0</v>
      </c>
      <c r="H19" s="21">
        <v>0.3</v>
      </c>
      <c r="I19" s="10">
        <f t="shared" si="3"/>
        <v>0</v>
      </c>
      <c r="J19" s="11">
        <v>0</v>
      </c>
      <c r="K19" s="10">
        <f t="shared" si="6"/>
        <v>0</v>
      </c>
      <c r="L19" s="22">
        <v>1.98</v>
      </c>
      <c r="M19" s="12">
        <f t="shared" si="2"/>
        <v>11.88</v>
      </c>
      <c r="N19" s="14" t="s">
        <v>62</v>
      </c>
      <c r="O19" s="15"/>
    </row>
    <row r="20" spans="1:15" ht="15.75" x14ac:dyDescent="0.25">
      <c r="A20" s="9" t="s">
        <v>43</v>
      </c>
      <c r="B20" s="21">
        <f>V20</f>
        <v>0</v>
      </c>
      <c r="C20" s="21">
        <v>9.6</v>
      </c>
      <c r="D20" s="21">
        <f t="shared" si="4"/>
        <v>0</v>
      </c>
      <c r="E20" s="21">
        <f>AB20</f>
        <v>0</v>
      </c>
      <c r="F20" s="21">
        <f t="shared" si="0"/>
        <v>0</v>
      </c>
      <c r="G20" s="21">
        <f>AF20</f>
        <v>0</v>
      </c>
      <c r="H20" s="21">
        <v>0.2</v>
      </c>
      <c r="I20" s="10">
        <f t="shared" si="3"/>
        <v>0</v>
      </c>
      <c r="J20" s="11">
        <v>0</v>
      </c>
      <c r="K20" s="10">
        <f t="shared" si="6"/>
        <v>0</v>
      </c>
      <c r="L20" s="22">
        <v>2.04</v>
      </c>
      <c r="M20" s="12">
        <f t="shared" si="2"/>
        <v>11.84</v>
      </c>
      <c r="N20" s="14" t="s">
        <v>63</v>
      </c>
      <c r="O20" s="15"/>
    </row>
    <row r="21" spans="1:15" ht="15.75" x14ac:dyDescent="0.25">
      <c r="A21" s="9" t="s">
        <v>24</v>
      </c>
      <c r="B21" s="21">
        <v>0</v>
      </c>
      <c r="C21" s="21">
        <v>11.7</v>
      </c>
      <c r="D21" s="21">
        <v>0</v>
      </c>
      <c r="E21" s="21">
        <v>0</v>
      </c>
      <c r="F21" s="21">
        <v>0</v>
      </c>
      <c r="G21" s="21">
        <f>AF21</f>
        <v>0</v>
      </c>
      <c r="H21" s="21">
        <v>0</v>
      </c>
      <c r="I21" s="10">
        <f t="shared" si="3"/>
        <v>0</v>
      </c>
      <c r="J21" s="11">
        <f t="shared" ref="J21:J26" si="7">AK21</f>
        <v>0</v>
      </c>
      <c r="K21" s="10">
        <f t="shared" si="6"/>
        <v>0</v>
      </c>
      <c r="L21" s="22">
        <v>0</v>
      </c>
      <c r="M21" s="12">
        <f t="shared" si="2"/>
        <v>11.7</v>
      </c>
      <c r="N21" s="14" t="s">
        <v>64</v>
      </c>
      <c r="O21" s="15"/>
    </row>
    <row r="22" spans="1:15" ht="15.75" x14ac:dyDescent="0.25">
      <c r="A22" s="9" t="s">
        <v>36</v>
      </c>
      <c r="B22" s="21">
        <f>V22</f>
        <v>0</v>
      </c>
      <c r="C22" s="21">
        <v>7.8</v>
      </c>
      <c r="D22" s="21">
        <f>Z22</f>
        <v>0</v>
      </c>
      <c r="E22" s="21">
        <f>AB22</f>
        <v>0</v>
      </c>
      <c r="F22" s="21">
        <f>AD22</f>
        <v>0</v>
      </c>
      <c r="G22" s="21">
        <v>3.6</v>
      </c>
      <c r="H22" s="21">
        <f>AI22</f>
        <v>0</v>
      </c>
      <c r="I22" s="10">
        <f t="shared" si="3"/>
        <v>0</v>
      </c>
      <c r="J22" s="11">
        <f t="shared" si="7"/>
        <v>0</v>
      </c>
      <c r="K22" s="10">
        <f t="shared" si="6"/>
        <v>0</v>
      </c>
      <c r="L22" s="22">
        <f>AM22</f>
        <v>0</v>
      </c>
      <c r="M22" s="12">
        <f t="shared" si="2"/>
        <v>11.4</v>
      </c>
      <c r="N22" s="14" t="s">
        <v>65</v>
      </c>
      <c r="O22" s="15"/>
    </row>
    <row r="23" spans="1:15" ht="15.75" x14ac:dyDescent="0.25">
      <c r="A23" s="9" t="s">
        <v>44</v>
      </c>
      <c r="B23" s="21">
        <v>0</v>
      </c>
      <c r="C23" s="21">
        <v>5.0999999999999996</v>
      </c>
      <c r="D23" s="21">
        <f>Z23</f>
        <v>0</v>
      </c>
      <c r="E23" s="21">
        <f>AB23</f>
        <v>0</v>
      </c>
      <c r="F23" s="21">
        <f>AD23</f>
        <v>0</v>
      </c>
      <c r="G23" s="21">
        <f t="shared" ref="G23:G37" si="8">AF23</f>
        <v>0</v>
      </c>
      <c r="H23" s="21">
        <f>AI23</f>
        <v>0</v>
      </c>
      <c r="I23" s="10">
        <f t="shared" si="3"/>
        <v>0</v>
      </c>
      <c r="J23" s="11">
        <f t="shared" si="7"/>
        <v>0</v>
      </c>
      <c r="K23" s="10">
        <v>6</v>
      </c>
      <c r="L23" s="22">
        <f>AM23</f>
        <v>0</v>
      </c>
      <c r="M23" s="12">
        <f t="shared" si="2"/>
        <v>11.1</v>
      </c>
      <c r="N23" s="14" t="s">
        <v>66</v>
      </c>
      <c r="O23" s="15"/>
    </row>
    <row r="24" spans="1:15" ht="15.75" x14ac:dyDescent="0.25">
      <c r="A24" s="9" t="s">
        <v>25</v>
      </c>
      <c r="B24" s="21">
        <v>0</v>
      </c>
      <c r="C24" s="21">
        <v>10.8</v>
      </c>
      <c r="D24" s="21">
        <v>0</v>
      </c>
      <c r="E24" s="21">
        <v>0</v>
      </c>
      <c r="F24" s="21">
        <v>0</v>
      </c>
      <c r="G24" s="21">
        <f t="shared" si="8"/>
        <v>0</v>
      </c>
      <c r="H24" s="21">
        <v>0</v>
      </c>
      <c r="I24" s="10">
        <f t="shared" si="3"/>
        <v>0</v>
      </c>
      <c r="J24" s="11">
        <f t="shared" si="7"/>
        <v>0</v>
      </c>
      <c r="K24" s="10">
        <f>AL24</f>
        <v>0</v>
      </c>
      <c r="L24" s="22">
        <v>0</v>
      </c>
      <c r="M24" s="12">
        <f t="shared" si="2"/>
        <v>10.8</v>
      </c>
      <c r="N24" s="14" t="s">
        <v>67</v>
      </c>
      <c r="O24" s="15"/>
    </row>
    <row r="25" spans="1:15" ht="15.75" x14ac:dyDescent="0.25">
      <c r="A25" s="9" t="s">
        <v>50</v>
      </c>
      <c r="B25" s="21">
        <f>V25</f>
        <v>0</v>
      </c>
      <c r="C25" s="21">
        <v>5.7</v>
      </c>
      <c r="D25" s="21">
        <f t="shared" ref="D25:D37" si="9">Z25</f>
        <v>0</v>
      </c>
      <c r="E25" s="21">
        <v>1.8</v>
      </c>
      <c r="F25" s="21">
        <f t="shared" ref="F25:F32" si="10">AD25</f>
        <v>0</v>
      </c>
      <c r="G25" s="21">
        <f t="shared" si="8"/>
        <v>0</v>
      </c>
      <c r="H25" s="21">
        <v>0.8</v>
      </c>
      <c r="I25" s="10">
        <f t="shared" si="3"/>
        <v>0</v>
      </c>
      <c r="J25" s="11">
        <f t="shared" si="7"/>
        <v>0</v>
      </c>
      <c r="K25" s="10">
        <f>AL25</f>
        <v>0</v>
      </c>
      <c r="L25" s="22">
        <v>1.66</v>
      </c>
      <c r="M25" s="12">
        <f t="shared" si="2"/>
        <v>9.9600000000000009</v>
      </c>
      <c r="N25" s="14" t="s">
        <v>68</v>
      </c>
      <c r="O25" s="15"/>
    </row>
    <row r="26" spans="1:15" ht="15.75" x14ac:dyDescent="0.25">
      <c r="A26" s="9" t="s">
        <v>33</v>
      </c>
      <c r="B26" s="21">
        <f>V26</f>
        <v>0</v>
      </c>
      <c r="C26" s="21">
        <v>4.8</v>
      </c>
      <c r="D26" s="21">
        <f t="shared" si="9"/>
        <v>0</v>
      </c>
      <c r="E26" s="21">
        <v>1.95</v>
      </c>
      <c r="F26" s="21">
        <f t="shared" si="10"/>
        <v>0</v>
      </c>
      <c r="G26" s="21">
        <f t="shared" si="8"/>
        <v>0</v>
      </c>
      <c r="H26" s="21">
        <v>1.3</v>
      </c>
      <c r="I26" s="10">
        <f t="shared" si="3"/>
        <v>0</v>
      </c>
      <c r="J26" s="11">
        <f t="shared" si="7"/>
        <v>0</v>
      </c>
      <c r="K26" s="10">
        <f>AL26</f>
        <v>0</v>
      </c>
      <c r="L26" s="22">
        <v>1.61</v>
      </c>
      <c r="M26" s="12">
        <f t="shared" si="2"/>
        <v>9.66</v>
      </c>
      <c r="N26" s="14" t="s">
        <v>69</v>
      </c>
      <c r="O26" s="15"/>
    </row>
    <row r="27" spans="1:15" ht="15.75" x14ac:dyDescent="0.25">
      <c r="A27" s="9" t="s">
        <v>29</v>
      </c>
      <c r="B27" s="21">
        <f>V27</f>
        <v>0</v>
      </c>
      <c r="C27" s="21">
        <v>9.3000000000000007</v>
      </c>
      <c r="D27" s="21">
        <f t="shared" si="9"/>
        <v>0</v>
      </c>
      <c r="E27" s="21">
        <f t="shared" ref="E27:E37" si="11">AB27</f>
        <v>0</v>
      </c>
      <c r="F27" s="21">
        <f t="shared" si="10"/>
        <v>0</v>
      </c>
      <c r="G27" s="21">
        <f t="shared" si="8"/>
        <v>0</v>
      </c>
      <c r="H27" s="21">
        <f>AI27</f>
        <v>0</v>
      </c>
      <c r="I27" s="10">
        <f t="shared" si="3"/>
        <v>0</v>
      </c>
      <c r="J27" s="11">
        <v>0</v>
      </c>
      <c r="K27" s="10">
        <f>AL27</f>
        <v>0</v>
      </c>
      <c r="L27" s="22">
        <f>AM27</f>
        <v>0</v>
      </c>
      <c r="M27" s="12">
        <f t="shared" si="2"/>
        <v>9.3000000000000007</v>
      </c>
      <c r="N27" s="14" t="s">
        <v>70</v>
      </c>
      <c r="O27" s="15"/>
    </row>
    <row r="28" spans="1:15" ht="15.75" x14ac:dyDescent="0.25">
      <c r="A28" s="9" t="s">
        <v>46</v>
      </c>
      <c r="B28" s="21">
        <v>0</v>
      </c>
      <c r="C28" s="21">
        <v>7.5</v>
      </c>
      <c r="D28" s="21">
        <f t="shared" si="9"/>
        <v>0</v>
      </c>
      <c r="E28" s="21">
        <f t="shared" si="11"/>
        <v>0</v>
      </c>
      <c r="F28" s="21">
        <f t="shared" si="10"/>
        <v>0</v>
      </c>
      <c r="G28" s="21">
        <f t="shared" si="8"/>
        <v>0</v>
      </c>
      <c r="H28" s="21">
        <f>AI28</f>
        <v>0</v>
      </c>
      <c r="I28" s="10">
        <f t="shared" si="3"/>
        <v>0</v>
      </c>
      <c r="J28" s="11">
        <v>0</v>
      </c>
      <c r="K28" s="10">
        <f>AL28</f>
        <v>0</v>
      </c>
      <c r="L28" s="22">
        <v>1.5</v>
      </c>
      <c r="M28" s="12">
        <f t="shared" si="2"/>
        <v>9</v>
      </c>
      <c r="N28" s="14" t="s">
        <v>71</v>
      </c>
    </row>
    <row r="29" spans="1:15" ht="15.75" x14ac:dyDescent="0.25">
      <c r="A29" s="9" t="s">
        <v>27</v>
      </c>
      <c r="B29" s="21">
        <v>0</v>
      </c>
      <c r="C29" s="21">
        <v>6.9</v>
      </c>
      <c r="D29" s="21">
        <f t="shared" si="9"/>
        <v>0</v>
      </c>
      <c r="E29" s="21">
        <f t="shared" si="11"/>
        <v>0</v>
      </c>
      <c r="F29" s="21">
        <f t="shared" si="10"/>
        <v>0</v>
      </c>
      <c r="G29" s="21">
        <f t="shared" si="8"/>
        <v>0</v>
      </c>
      <c r="H29" s="21">
        <f>AI29</f>
        <v>0</v>
      </c>
      <c r="I29" s="10">
        <f t="shared" si="3"/>
        <v>0</v>
      </c>
      <c r="J29" s="11">
        <f>AK29</f>
        <v>0</v>
      </c>
      <c r="K29" s="10">
        <v>0</v>
      </c>
      <c r="L29" s="22">
        <v>1.38</v>
      </c>
      <c r="M29" s="12">
        <f t="shared" si="2"/>
        <v>8.2800000000000011</v>
      </c>
      <c r="N29" s="14" t="s">
        <v>72</v>
      </c>
    </row>
    <row r="30" spans="1:15" ht="15.75" x14ac:dyDescent="0.25">
      <c r="A30" s="9" t="s">
        <v>49</v>
      </c>
      <c r="B30" s="21">
        <f t="shared" ref="B30:B37" si="12">V30</f>
        <v>0</v>
      </c>
      <c r="C30" s="21">
        <v>7.8</v>
      </c>
      <c r="D30" s="21">
        <f t="shared" si="9"/>
        <v>0</v>
      </c>
      <c r="E30" s="21">
        <f t="shared" si="11"/>
        <v>0</v>
      </c>
      <c r="F30" s="21">
        <f t="shared" si="10"/>
        <v>0</v>
      </c>
      <c r="G30" s="21">
        <f t="shared" si="8"/>
        <v>0</v>
      </c>
      <c r="H30" s="21">
        <f>AI30</f>
        <v>0</v>
      </c>
      <c r="I30" s="10">
        <f t="shared" si="3"/>
        <v>0</v>
      </c>
      <c r="J30" s="11">
        <v>0</v>
      </c>
      <c r="K30" s="10">
        <f>AL30</f>
        <v>0</v>
      </c>
      <c r="L30" s="22">
        <f>AM30</f>
        <v>0</v>
      </c>
      <c r="M30" s="12">
        <f t="shared" si="2"/>
        <v>7.8</v>
      </c>
      <c r="N30" s="14" t="s">
        <v>73</v>
      </c>
    </row>
    <row r="31" spans="1:15" ht="15.75" x14ac:dyDescent="0.25">
      <c r="A31" s="9" t="s">
        <v>39</v>
      </c>
      <c r="B31" s="21">
        <f t="shared" si="12"/>
        <v>0</v>
      </c>
      <c r="C31" s="21">
        <v>5.7</v>
      </c>
      <c r="D31" s="21">
        <f t="shared" si="9"/>
        <v>0</v>
      </c>
      <c r="E31" s="21">
        <f t="shared" si="11"/>
        <v>0</v>
      </c>
      <c r="F31" s="21">
        <f t="shared" si="10"/>
        <v>0</v>
      </c>
      <c r="G31" s="21">
        <f t="shared" si="8"/>
        <v>0</v>
      </c>
      <c r="H31" s="21">
        <v>0.1</v>
      </c>
      <c r="I31" s="10">
        <f t="shared" si="3"/>
        <v>0</v>
      </c>
      <c r="J31" s="11">
        <v>0</v>
      </c>
      <c r="K31" s="10">
        <f t="shared" ref="K31:K37" si="13">AL31</f>
        <v>0</v>
      </c>
      <c r="L31" s="22">
        <v>1.55</v>
      </c>
      <c r="M31" s="12">
        <f t="shared" si="2"/>
        <v>7.35</v>
      </c>
      <c r="N31" s="14" t="s">
        <v>74</v>
      </c>
    </row>
    <row r="32" spans="1:15" ht="15.75" x14ac:dyDescent="0.25">
      <c r="A32" s="9" t="s">
        <v>48</v>
      </c>
      <c r="B32" s="21">
        <f t="shared" si="12"/>
        <v>0</v>
      </c>
      <c r="C32" s="21">
        <v>5.0999999999999996</v>
      </c>
      <c r="D32" s="21">
        <f t="shared" si="9"/>
        <v>0</v>
      </c>
      <c r="E32" s="21">
        <f t="shared" si="11"/>
        <v>0</v>
      </c>
      <c r="F32" s="21">
        <f t="shared" si="10"/>
        <v>0</v>
      </c>
      <c r="G32" s="21">
        <f t="shared" si="8"/>
        <v>0</v>
      </c>
      <c r="H32" s="21">
        <f t="shared" ref="H32:H37" si="14">AI32</f>
        <v>0</v>
      </c>
      <c r="I32" s="10">
        <f t="shared" si="3"/>
        <v>0</v>
      </c>
      <c r="J32" s="11">
        <v>0</v>
      </c>
      <c r="K32" s="10">
        <f t="shared" si="13"/>
        <v>0</v>
      </c>
      <c r="L32" s="22">
        <v>1.2</v>
      </c>
      <c r="M32" s="12">
        <f t="shared" si="2"/>
        <v>6.3</v>
      </c>
      <c r="N32" s="14" t="s">
        <v>75</v>
      </c>
    </row>
    <row r="33" spans="1:14" ht="15.75" x14ac:dyDescent="0.25">
      <c r="A33" s="9" t="s">
        <v>45</v>
      </c>
      <c r="B33" s="21">
        <f t="shared" si="12"/>
        <v>0</v>
      </c>
      <c r="C33" s="21">
        <v>2.7</v>
      </c>
      <c r="D33" s="21">
        <f t="shared" si="9"/>
        <v>0</v>
      </c>
      <c r="E33" s="21">
        <f t="shared" si="11"/>
        <v>0</v>
      </c>
      <c r="F33" s="21">
        <v>1.2</v>
      </c>
      <c r="G33" s="21">
        <f t="shared" si="8"/>
        <v>0</v>
      </c>
      <c r="H33" s="21">
        <f t="shared" si="14"/>
        <v>0</v>
      </c>
      <c r="I33" s="10">
        <f t="shared" si="3"/>
        <v>0</v>
      </c>
      <c r="J33" s="11">
        <f>AK33</f>
        <v>0</v>
      </c>
      <c r="K33" s="10">
        <f t="shared" si="13"/>
        <v>0</v>
      </c>
      <c r="L33" s="22">
        <f>AM33</f>
        <v>0</v>
      </c>
      <c r="M33" s="12">
        <f t="shared" si="2"/>
        <v>3.9000000000000004</v>
      </c>
      <c r="N33" s="14" t="s">
        <v>76</v>
      </c>
    </row>
    <row r="34" spans="1:14" ht="15.75" x14ac:dyDescent="0.25">
      <c r="A34" s="9" t="s">
        <v>35</v>
      </c>
      <c r="B34" s="21">
        <f t="shared" si="12"/>
        <v>0</v>
      </c>
      <c r="C34" s="21">
        <v>2.1</v>
      </c>
      <c r="D34" s="21">
        <f t="shared" si="9"/>
        <v>0</v>
      </c>
      <c r="E34" s="21">
        <f t="shared" si="11"/>
        <v>0</v>
      </c>
      <c r="F34" s="21">
        <f>AD34</f>
        <v>0</v>
      </c>
      <c r="G34" s="21">
        <f t="shared" si="8"/>
        <v>0</v>
      </c>
      <c r="H34" s="21">
        <f t="shared" si="14"/>
        <v>0</v>
      </c>
      <c r="I34" s="10">
        <f t="shared" si="3"/>
        <v>0</v>
      </c>
      <c r="J34" s="11">
        <f>AK34</f>
        <v>0</v>
      </c>
      <c r="K34" s="10">
        <f t="shared" si="13"/>
        <v>0</v>
      </c>
      <c r="L34" s="22">
        <v>0.42</v>
      </c>
      <c r="M34" s="12">
        <f t="shared" si="2"/>
        <v>2.52</v>
      </c>
      <c r="N34" s="14" t="s">
        <v>77</v>
      </c>
    </row>
    <row r="35" spans="1:14" ht="15.75" x14ac:dyDescent="0.25">
      <c r="A35" s="9" t="s">
        <v>51</v>
      </c>
      <c r="B35" s="21">
        <f t="shared" si="12"/>
        <v>0</v>
      </c>
      <c r="C35" s="21">
        <v>0.6</v>
      </c>
      <c r="D35" s="21">
        <f t="shared" si="9"/>
        <v>0</v>
      </c>
      <c r="E35" s="21">
        <f t="shared" si="11"/>
        <v>0</v>
      </c>
      <c r="F35" s="21">
        <v>0.8</v>
      </c>
      <c r="G35" s="21">
        <f t="shared" si="8"/>
        <v>0</v>
      </c>
      <c r="H35" s="21">
        <f t="shared" si="14"/>
        <v>0</v>
      </c>
      <c r="I35" s="10">
        <f t="shared" si="3"/>
        <v>0</v>
      </c>
      <c r="J35" s="11">
        <f>AK35</f>
        <v>0</v>
      </c>
      <c r="K35" s="10">
        <f t="shared" si="13"/>
        <v>0</v>
      </c>
      <c r="L35" s="22">
        <f>AM35</f>
        <v>0</v>
      </c>
      <c r="M35" s="12">
        <f t="shared" si="2"/>
        <v>1.4</v>
      </c>
      <c r="N35" s="14" t="s">
        <v>78</v>
      </c>
    </row>
    <row r="36" spans="1:14" ht="15.75" x14ac:dyDescent="0.25">
      <c r="A36" s="9" t="s">
        <v>42</v>
      </c>
      <c r="B36" s="21">
        <f t="shared" si="12"/>
        <v>0</v>
      </c>
      <c r="C36" s="21">
        <f>X36</f>
        <v>0</v>
      </c>
      <c r="D36" s="21">
        <f t="shared" si="9"/>
        <v>0</v>
      </c>
      <c r="E36" s="21">
        <f t="shared" si="11"/>
        <v>0</v>
      </c>
      <c r="F36" s="21">
        <f>AD36</f>
        <v>0</v>
      </c>
      <c r="G36" s="21">
        <f t="shared" si="8"/>
        <v>0</v>
      </c>
      <c r="H36" s="21">
        <f t="shared" si="14"/>
        <v>0</v>
      </c>
      <c r="I36" s="10">
        <f t="shared" si="3"/>
        <v>0</v>
      </c>
      <c r="J36" s="11">
        <f>AK36</f>
        <v>0</v>
      </c>
      <c r="K36" s="10">
        <f t="shared" si="13"/>
        <v>0</v>
      </c>
      <c r="L36" s="22">
        <f>AM36</f>
        <v>0</v>
      </c>
      <c r="M36" s="12">
        <f t="shared" si="2"/>
        <v>0</v>
      </c>
      <c r="N36" s="14" t="s">
        <v>79</v>
      </c>
    </row>
    <row r="37" spans="1:14" ht="15.75" x14ac:dyDescent="0.25">
      <c r="A37" s="23" t="s">
        <v>37</v>
      </c>
      <c r="B37" s="24">
        <f t="shared" si="12"/>
        <v>0</v>
      </c>
      <c r="C37" s="24">
        <f>X37</f>
        <v>0</v>
      </c>
      <c r="D37" s="24">
        <f t="shared" si="9"/>
        <v>0</v>
      </c>
      <c r="E37" s="24">
        <f t="shared" si="11"/>
        <v>0</v>
      </c>
      <c r="F37" s="24">
        <f>AD37</f>
        <v>0</v>
      </c>
      <c r="G37" s="24">
        <f t="shared" si="8"/>
        <v>0</v>
      </c>
      <c r="H37" s="24">
        <f t="shared" si="14"/>
        <v>0</v>
      </c>
      <c r="I37" s="25">
        <f t="shared" si="3"/>
        <v>0</v>
      </c>
      <c r="J37" s="25">
        <v>0</v>
      </c>
      <c r="K37" s="25">
        <f t="shared" si="13"/>
        <v>0</v>
      </c>
      <c r="L37" s="24">
        <f>AM37</f>
        <v>0</v>
      </c>
      <c r="M37" s="26">
        <f t="shared" si="2"/>
        <v>0</v>
      </c>
      <c r="N37" s="14" t="s">
        <v>80</v>
      </c>
    </row>
    <row r="38" spans="1:14" x14ac:dyDescent="0.25">
      <c r="A38" t="s">
        <v>23</v>
      </c>
    </row>
  </sheetData>
  <sortState ref="A10:M38">
    <sortCondition descending="1" ref="M10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7" right="0.7" top="0.75" bottom="0.75" header="0.3" footer="0.3"/>
  <pageSetup paperSize="5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GEOGRAF</cp:lastModifiedBy>
  <cp:lastPrinted>2022-06-19T20:18:08Z</cp:lastPrinted>
  <dcterms:created xsi:type="dcterms:W3CDTF">2022-06-13T07:31:02Z</dcterms:created>
  <dcterms:modified xsi:type="dcterms:W3CDTF">2022-06-23T12:39:00Z</dcterms:modified>
</cp:coreProperties>
</file>