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50" i="1" l="1"/>
  <c r="F50" i="1"/>
  <c r="E50" i="1"/>
  <c r="D50" i="1"/>
  <c r="C50" i="1"/>
  <c r="E48" i="1"/>
  <c r="D48" i="1"/>
  <c r="C48" i="1"/>
  <c r="B48" i="1"/>
  <c r="I48" i="1" s="1"/>
  <c r="F31" i="1"/>
  <c r="E31" i="1"/>
  <c r="C31" i="1"/>
  <c r="B31" i="1"/>
  <c r="I31" i="1" s="1"/>
  <c r="F30" i="1"/>
  <c r="E30" i="1"/>
  <c r="I30" i="1" s="1"/>
  <c r="C30" i="1"/>
  <c r="H24" i="1"/>
  <c r="F24" i="1"/>
  <c r="E24" i="1"/>
  <c r="C24" i="1"/>
  <c r="H39" i="1"/>
  <c r="E39" i="1"/>
  <c r="C39" i="1"/>
  <c r="B39" i="1"/>
  <c r="F10" i="1"/>
  <c r="E10" i="1"/>
  <c r="C10" i="1"/>
  <c r="H41" i="1"/>
  <c r="F41" i="1"/>
  <c r="I41" i="1" s="1"/>
  <c r="H53" i="1"/>
  <c r="F53" i="1"/>
  <c r="E53" i="1"/>
  <c r="D53" i="1"/>
  <c r="C53" i="1"/>
  <c r="B53" i="1"/>
  <c r="F33" i="1"/>
  <c r="E33" i="1"/>
  <c r="D33" i="1"/>
  <c r="C33" i="1"/>
  <c r="F43" i="1"/>
  <c r="E43" i="1"/>
  <c r="I43" i="1" l="1"/>
  <c r="I33" i="1"/>
  <c r="I53" i="1"/>
  <c r="I10" i="1"/>
  <c r="I39" i="1"/>
  <c r="I24" i="1"/>
  <c r="I50" i="1"/>
  <c r="H55" i="1" l="1"/>
  <c r="G55" i="1"/>
  <c r="F55" i="1"/>
  <c r="E55" i="1"/>
  <c r="D55" i="1"/>
  <c r="C55" i="1"/>
  <c r="B55" i="1"/>
  <c r="I55" i="1" s="1"/>
  <c r="F20" i="1"/>
  <c r="E20" i="1"/>
  <c r="C20" i="1"/>
  <c r="F23" i="1"/>
  <c r="C23" i="1"/>
  <c r="H49" i="1"/>
  <c r="G49" i="1"/>
  <c r="F49" i="1"/>
  <c r="C49" i="1"/>
  <c r="H21" i="1"/>
  <c r="F21" i="1"/>
  <c r="C21" i="1"/>
  <c r="I21" i="1" s="1"/>
  <c r="F12" i="1"/>
  <c r="E12" i="1"/>
  <c r="D12" i="1"/>
  <c r="I12" i="1" l="1"/>
  <c r="I49" i="1"/>
  <c r="I23" i="1"/>
  <c r="I20" i="1"/>
  <c r="H38" i="1"/>
  <c r="F38" i="1"/>
  <c r="D38" i="1"/>
  <c r="C38" i="1"/>
  <c r="B38" i="1"/>
  <c r="H37" i="1"/>
  <c r="F37" i="1"/>
  <c r="D37" i="1"/>
  <c r="C37" i="1"/>
  <c r="B37" i="1"/>
  <c r="F44" i="1"/>
  <c r="E44" i="1"/>
  <c r="D44" i="1"/>
  <c r="F25" i="1"/>
  <c r="E25" i="1"/>
  <c r="C25" i="1"/>
  <c r="B25" i="1"/>
  <c r="F35" i="1"/>
  <c r="E35" i="1"/>
  <c r="C35" i="1"/>
  <c r="B35" i="1"/>
  <c r="I35" i="1" s="1"/>
  <c r="H15" i="1"/>
  <c r="F15" i="1"/>
  <c r="E15" i="1"/>
  <c r="C15" i="1"/>
  <c r="I15" i="1" s="1"/>
  <c r="H52" i="1"/>
  <c r="F52" i="1"/>
  <c r="E52" i="1"/>
  <c r="D52" i="1"/>
  <c r="C52" i="1"/>
  <c r="B52" i="1"/>
  <c r="F46" i="1"/>
  <c r="E46" i="1"/>
  <c r="D46" i="1"/>
  <c r="C46" i="1"/>
  <c r="I46" i="1" s="1"/>
  <c r="I51" i="1"/>
  <c r="F32" i="1"/>
  <c r="E32" i="1"/>
  <c r="C32" i="1"/>
  <c r="F47" i="1"/>
  <c r="E47" i="1"/>
  <c r="I47" i="1" s="1"/>
  <c r="C47" i="1"/>
  <c r="H42" i="1"/>
  <c r="F42" i="1"/>
  <c r="E42" i="1"/>
  <c r="C42" i="1"/>
  <c r="F13" i="1"/>
  <c r="E13" i="1"/>
  <c r="C13" i="1"/>
  <c r="I13" i="1" s="1"/>
  <c r="F22" i="1"/>
  <c r="E22" i="1"/>
  <c r="C22" i="1"/>
  <c r="F18" i="1"/>
  <c r="E18" i="1"/>
  <c r="C18" i="1"/>
  <c r="I18" i="1" s="1"/>
  <c r="H29" i="1"/>
  <c r="F29" i="1"/>
  <c r="E29" i="1"/>
  <c r="F40" i="1"/>
  <c r="E40" i="1"/>
  <c r="C40" i="1"/>
  <c r="B40" i="1"/>
  <c r="F19" i="1"/>
  <c r="E19" i="1"/>
  <c r="C19" i="1"/>
  <c r="H16" i="1"/>
  <c r="F16" i="1"/>
  <c r="E16" i="1"/>
  <c r="D16" i="1"/>
  <c r="C16" i="1"/>
  <c r="H45" i="1"/>
  <c r="F45" i="1"/>
  <c r="E45" i="1"/>
  <c r="C45" i="1"/>
  <c r="B45" i="1"/>
  <c r="H17" i="1"/>
  <c r="F17" i="1"/>
  <c r="C17" i="1"/>
  <c r="F34" i="1"/>
  <c r="E34" i="1"/>
  <c r="C34" i="1"/>
  <c r="F36" i="1"/>
  <c r="E36" i="1"/>
  <c r="C36" i="1"/>
  <c r="H26" i="1"/>
  <c r="F26" i="1"/>
  <c r="E26" i="1"/>
  <c r="F28" i="1"/>
  <c r="E28" i="1"/>
  <c r="C28" i="1"/>
  <c r="H54" i="1"/>
  <c r="G54" i="1"/>
  <c r="F54" i="1"/>
  <c r="E54" i="1"/>
  <c r="D54" i="1"/>
  <c r="C54" i="1"/>
  <c r="B54" i="1"/>
  <c r="H27" i="1"/>
  <c r="F27" i="1"/>
  <c r="E27" i="1"/>
  <c r="C27" i="1"/>
  <c r="F14" i="1"/>
  <c r="E14" i="1"/>
  <c r="C14" i="1"/>
  <c r="I11" i="1"/>
  <c r="I52" i="1" l="1"/>
  <c r="I54" i="1"/>
  <c r="I26" i="1"/>
  <c r="I34" i="1"/>
  <c r="I45" i="1"/>
  <c r="I19" i="1"/>
  <c r="I40" i="1"/>
  <c r="I44" i="1"/>
  <c r="I38" i="1"/>
  <c r="I14" i="1"/>
  <c r="I29" i="1"/>
  <c r="I22" i="1"/>
  <c r="I42" i="1"/>
  <c r="I32" i="1"/>
  <c r="I27" i="1"/>
  <c r="I28" i="1"/>
  <c r="I36" i="1"/>
  <c r="I17" i="1"/>
  <c r="I16" i="1"/>
  <c r="I25" i="1"/>
  <c r="I37" i="1"/>
</calcChain>
</file>

<file path=xl/sharedStrings.xml><?xml version="1.0" encoding="utf-8"?>
<sst xmlns="http://schemas.openxmlformats.org/spreadsheetml/2006/main" count="108" uniqueCount="108">
  <si>
    <t>Bodovna rang-lista radnika za obavljanje drugih poslova u ustanovi</t>
  </si>
  <si>
    <t>Prezime i ime kandidata</t>
  </si>
  <si>
    <t>Radni staž/radno iskustvo</t>
  </si>
  <si>
    <t>Vrijeme provedeno na evidenciji službe za zapošljavanje</t>
  </si>
  <si>
    <t>Dopunska prava boraca-branitelja BiH i članova njihovih porodica</t>
  </si>
  <si>
    <t>Ukupni broj bodova</t>
  </si>
  <si>
    <t>Rang</t>
  </si>
  <si>
    <t>Član 9.</t>
  </si>
  <si>
    <t>Član 10.</t>
  </si>
  <si>
    <t>Član 14.</t>
  </si>
  <si>
    <t>stav (5)</t>
  </si>
  <si>
    <t>stav (6)</t>
  </si>
  <si>
    <t>a)</t>
  </si>
  <si>
    <t>b)</t>
  </si>
  <si>
    <t>c)</t>
  </si>
  <si>
    <t>d)</t>
  </si>
  <si>
    <t>BIOGRADLIĆ AIDA  lice arbih</t>
  </si>
  <si>
    <t xml:space="preserve">KOMARICA ANELA   arbih </t>
  </si>
  <si>
    <t>TOPALOVIĆ AIDA</t>
  </si>
  <si>
    <t>VELIĆ ARMINA arbih</t>
  </si>
  <si>
    <t>REDŽOVIĆ SAFIJA</t>
  </si>
  <si>
    <t xml:space="preserve">ĐIVER ALMA šp </t>
  </si>
  <si>
    <t>PRŠEŠ ŠAHA</t>
  </si>
  <si>
    <t>LJUŠA-ZULIĆ ARABINA</t>
  </si>
  <si>
    <t>HASKOVIĆ SABAHETA</t>
  </si>
  <si>
    <t>BORIŠIĆ SMAILA  šp</t>
  </si>
  <si>
    <t>VRUĆAK SELMA   arbih</t>
  </si>
  <si>
    <t>KOVAČ AMIRA</t>
  </si>
  <si>
    <t>DEMIR MIRSADA  šp</t>
  </si>
  <si>
    <t xml:space="preserve">HADŽAVDIJA ALENA arbih </t>
  </si>
  <si>
    <t xml:space="preserve">MULAGIĆ ELMEDINA arbih </t>
  </si>
  <si>
    <t>VATREŠ MINA</t>
  </si>
  <si>
    <t>MEHIĆ ISNAMA šp</t>
  </si>
  <si>
    <t>SIJAMIĆ MIRELA  arbih</t>
  </si>
  <si>
    <t>PAMUK SENADA</t>
  </si>
  <si>
    <t>OSMANOVIĆ REFIJA  šp</t>
  </si>
  <si>
    <t>KAHRIMAN ANELA</t>
  </si>
  <si>
    <t>MRKALJEVIĆ NEVZETA</t>
  </si>
  <si>
    <t>ĐELILOVIĆ MINA  muž rvi</t>
  </si>
  <si>
    <t>AGIĆ SABINA</t>
  </si>
  <si>
    <t>BEĆA SUVADA</t>
  </si>
  <si>
    <t>ŽILIĆ ENISA</t>
  </si>
  <si>
    <t>KARIĆ HAJRA</t>
  </si>
  <si>
    <t>SALIĆ SELMA</t>
  </si>
  <si>
    <t>EFENDIĆ AZEMINA</t>
  </si>
  <si>
    <t>BRKIĆ SAMRA</t>
  </si>
  <si>
    <t>ROŽAJAC ELVIRA</t>
  </si>
  <si>
    <t>BATUŠA LEJLA</t>
  </si>
  <si>
    <t xml:space="preserve">RIZVANOVIC AMIRA </t>
  </si>
  <si>
    <t xml:space="preserve">KARIĆ JASNA </t>
  </si>
  <si>
    <t>GUGIĆ SENADA spremacica</t>
  </si>
  <si>
    <t>TUTUNDŽIĆ ARMINA spr</t>
  </si>
  <si>
    <t>OSMANOVIĆ AMILA spr</t>
  </si>
  <si>
    <t>AGIĆ SIFA spr</t>
  </si>
  <si>
    <t>VARIZ RAMIZA</t>
  </si>
  <si>
    <t>Predsjednik Komisije ___________________________ član Komisije ___________________________ član Komisije ___________________________</t>
  </si>
  <si>
    <t>SARAJKIĆ FATA  muž rvi</t>
  </si>
  <si>
    <t xml:space="preserve">ZORLAK ALDIJANA rvi </t>
  </si>
  <si>
    <t>IMAMOVIĆ MEVSUDA</t>
  </si>
  <si>
    <t>MURATOVIĆ SANELA  šp</t>
  </si>
  <si>
    <t>Ustanova: JU OŠ "SILVIJE STRAHIMIR KRANJČEVIĆ" Radno mjesto:   SPREMAČICA A3</t>
  </si>
  <si>
    <t>VIŠĆA EDINA uvj. o drž starije od 6mj.</t>
  </si>
  <si>
    <t>VRANEŠIĆ SABINA nema sagl.</t>
  </si>
  <si>
    <t>SIPOVIĆ AIDA šp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</si>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</sst>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  <charset val="238"/>
    </font>
    <font>
      <sz val="12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5" fillId="2" borderId="0" xfId="0" applyFont="1" applyFill="1"/>
    <xf numFmtId="0" fontId="6" fillId="0" borderId="0" xfId="0" applyFont="1"/>
    <xf numFmtId="0" fontId="2" fillId="0" borderId="0" xfId="0" applyFont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0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topLeftCell="A40" zoomScale="120" zoomScaleNormal="120" workbookViewId="0">
      <selection activeCell="J54" sqref="J54"/>
    </sheetView>
  </sheetViews>
  <sheetFormatPr defaultRowHeight="15" x14ac:dyDescent="0.25"/>
  <cols>
    <col min="1" max="1" width="40.7109375" customWidth="1"/>
    <col min="2" max="2" width="7.140625" customWidth="1"/>
    <col min="3" max="4" width="7" customWidth="1"/>
    <col min="5" max="5" width="6.7109375" customWidth="1"/>
    <col min="6" max="6" width="7.85546875" customWidth="1"/>
    <col min="7" max="7" width="17.42578125" customWidth="1"/>
    <col min="8" max="8" width="11" customWidth="1"/>
    <col min="9" max="9" width="10.85546875" customWidth="1"/>
  </cols>
  <sheetData>
    <row r="1" spans="1:10" x14ac:dyDescent="0.25">
      <c r="A1" s="3"/>
      <c r="B1" s="3"/>
      <c r="C1" s="3"/>
      <c r="D1" s="3"/>
      <c r="E1" s="3"/>
      <c r="F1" s="3"/>
      <c r="G1" s="3"/>
      <c r="H1" s="3"/>
      <c r="I1" s="2"/>
      <c r="J1" s="2"/>
    </row>
    <row r="2" spans="1:10" ht="18.75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x14ac:dyDescent="0.25">
      <c r="A3" s="4"/>
      <c r="B3" s="3"/>
      <c r="C3" s="3"/>
      <c r="D3" s="3"/>
      <c r="E3" s="3"/>
      <c r="F3" s="3"/>
      <c r="G3" s="3"/>
      <c r="H3" s="3"/>
      <c r="I3" s="2"/>
      <c r="J3" s="2"/>
    </row>
    <row r="4" spans="1:10" ht="15.75" x14ac:dyDescent="0.25">
      <c r="A4" s="10" t="s">
        <v>60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3"/>
      <c r="C5" s="3"/>
      <c r="D5" s="3"/>
      <c r="E5" s="3"/>
      <c r="F5" s="3"/>
      <c r="G5" s="3"/>
      <c r="H5" s="3"/>
      <c r="I5" s="2"/>
      <c r="J5" s="2"/>
    </row>
    <row r="6" spans="1:10" ht="126" x14ac:dyDescent="0.25">
      <c r="A6" s="20" t="s">
        <v>1</v>
      </c>
      <c r="B6" s="21" t="s">
        <v>2</v>
      </c>
      <c r="C6" s="22"/>
      <c r="D6" s="22"/>
      <c r="E6" s="22"/>
      <c r="F6" s="23"/>
      <c r="G6" s="11" t="s">
        <v>3</v>
      </c>
      <c r="H6" s="11" t="s">
        <v>4</v>
      </c>
      <c r="I6" s="24" t="s">
        <v>5</v>
      </c>
      <c r="J6" s="24" t="s">
        <v>6</v>
      </c>
    </row>
    <row r="7" spans="1:10" ht="15.75" x14ac:dyDescent="0.25">
      <c r="A7" s="20"/>
      <c r="B7" s="17" t="s">
        <v>7</v>
      </c>
      <c r="C7" s="18"/>
      <c r="D7" s="18"/>
      <c r="E7" s="18"/>
      <c r="F7" s="19"/>
      <c r="G7" s="20" t="s">
        <v>8</v>
      </c>
      <c r="H7" s="20" t="s">
        <v>9</v>
      </c>
      <c r="I7" s="25"/>
      <c r="J7" s="25"/>
    </row>
    <row r="8" spans="1:10" ht="15.75" x14ac:dyDescent="0.25">
      <c r="A8" s="20"/>
      <c r="B8" s="17" t="s">
        <v>10</v>
      </c>
      <c r="C8" s="18"/>
      <c r="D8" s="18"/>
      <c r="E8" s="19"/>
      <c r="F8" s="20" t="s">
        <v>11</v>
      </c>
      <c r="G8" s="20"/>
      <c r="H8" s="20"/>
      <c r="I8" s="25"/>
      <c r="J8" s="25"/>
    </row>
    <row r="9" spans="1:10" ht="15.75" x14ac:dyDescent="0.25">
      <c r="A9" s="20"/>
      <c r="B9" s="12" t="s">
        <v>12</v>
      </c>
      <c r="C9" s="12" t="s">
        <v>13</v>
      </c>
      <c r="D9" s="12" t="s">
        <v>14</v>
      </c>
      <c r="E9" s="12" t="s">
        <v>15</v>
      </c>
      <c r="F9" s="20"/>
      <c r="G9" s="20"/>
      <c r="H9" s="20"/>
      <c r="I9" s="25"/>
      <c r="J9" s="25"/>
    </row>
    <row r="10" spans="1:10" ht="15.75" x14ac:dyDescent="0.25">
      <c r="A10" s="9" t="s">
        <v>63</v>
      </c>
      <c r="B10" s="5">
        <v>16</v>
      </c>
      <c r="C10" s="5">
        <f>T10</f>
        <v>0</v>
      </c>
      <c r="D10" s="5">
        <v>11.2</v>
      </c>
      <c r="E10" s="5">
        <f>X10</f>
        <v>0</v>
      </c>
      <c r="F10" s="5">
        <f>Z10</f>
        <v>0</v>
      </c>
      <c r="G10" s="5">
        <v>6</v>
      </c>
      <c r="H10" s="6">
        <v>11.62</v>
      </c>
      <c r="I10" s="7">
        <f t="shared" ref="I10:I55" si="0">SUM(B10:H10)</f>
        <v>44.82</v>
      </c>
      <c r="J10" s="7" t="s">
        <v>64</v>
      </c>
    </row>
    <row r="11" spans="1:10" ht="15.75" x14ac:dyDescent="0.25">
      <c r="A11" s="9" t="s">
        <v>17</v>
      </c>
      <c r="B11" s="5">
        <v>30</v>
      </c>
      <c r="C11" s="5">
        <v>0</v>
      </c>
      <c r="D11" s="5">
        <v>0</v>
      </c>
      <c r="E11" s="5">
        <v>0</v>
      </c>
      <c r="F11" s="5">
        <v>0</v>
      </c>
      <c r="G11" s="5">
        <v>6</v>
      </c>
      <c r="H11" s="6">
        <v>7.2</v>
      </c>
      <c r="I11" s="7">
        <f t="shared" si="0"/>
        <v>43.2</v>
      </c>
      <c r="J11" s="7" t="s">
        <v>65</v>
      </c>
    </row>
    <row r="12" spans="1:10" ht="15.75" x14ac:dyDescent="0.25">
      <c r="A12" s="9" t="s">
        <v>41</v>
      </c>
      <c r="B12" s="5">
        <v>12.8</v>
      </c>
      <c r="C12" s="5">
        <v>15</v>
      </c>
      <c r="D12" s="5">
        <f>Z12</f>
        <v>0</v>
      </c>
      <c r="E12" s="5">
        <f>AB12</f>
        <v>0</v>
      </c>
      <c r="F12" s="5">
        <f>AD12</f>
        <v>0</v>
      </c>
      <c r="G12" s="5">
        <v>6</v>
      </c>
      <c r="H12" s="6">
        <v>6.9</v>
      </c>
      <c r="I12" s="7">
        <f t="shared" si="0"/>
        <v>40.699999999999996</v>
      </c>
      <c r="J12" s="8" t="s">
        <v>66</v>
      </c>
    </row>
    <row r="13" spans="1:10" ht="15.75" x14ac:dyDescent="0.25">
      <c r="A13" s="9" t="s">
        <v>30</v>
      </c>
      <c r="B13" s="5">
        <v>20.8</v>
      </c>
      <c r="C13" s="5">
        <f t="shared" ref="C13:C19" si="1">T13</f>
        <v>0</v>
      </c>
      <c r="D13" s="5">
        <v>6.6</v>
      </c>
      <c r="E13" s="5">
        <f>X13</f>
        <v>0</v>
      </c>
      <c r="F13" s="5">
        <f t="shared" ref="F13:F19" si="2">Z13</f>
        <v>0</v>
      </c>
      <c r="G13" s="5">
        <v>6</v>
      </c>
      <c r="H13" s="6">
        <v>6.68</v>
      </c>
      <c r="I13" s="7">
        <f t="shared" si="0"/>
        <v>40.08</v>
      </c>
      <c r="J13" s="8" t="s">
        <v>67</v>
      </c>
    </row>
    <row r="14" spans="1:10" ht="15.75" x14ac:dyDescent="0.25">
      <c r="A14" s="9" t="s">
        <v>56</v>
      </c>
      <c r="B14" s="5">
        <v>30</v>
      </c>
      <c r="C14" s="5">
        <f t="shared" si="1"/>
        <v>0</v>
      </c>
      <c r="D14" s="5">
        <v>0</v>
      </c>
      <c r="E14" s="5">
        <f>X14</f>
        <v>0</v>
      </c>
      <c r="F14" s="5">
        <f t="shared" si="2"/>
        <v>0</v>
      </c>
      <c r="G14" s="5">
        <v>6</v>
      </c>
      <c r="H14" s="6">
        <v>0.36</v>
      </c>
      <c r="I14" s="7">
        <f t="shared" si="0"/>
        <v>36.36</v>
      </c>
      <c r="J14" s="8" t="s">
        <v>68</v>
      </c>
    </row>
    <row r="15" spans="1:10" ht="15.75" x14ac:dyDescent="0.25">
      <c r="A15" s="9" t="s">
        <v>37</v>
      </c>
      <c r="B15" s="5">
        <v>30</v>
      </c>
      <c r="C15" s="5">
        <f t="shared" si="1"/>
        <v>0</v>
      </c>
      <c r="D15" s="5">
        <v>0</v>
      </c>
      <c r="E15" s="5">
        <f>X15</f>
        <v>0</v>
      </c>
      <c r="F15" s="5">
        <f t="shared" si="2"/>
        <v>0</v>
      </c>
      <c r="G15" s="5">
        <v>6</v>
      </c>
      <c r="H15" s="6">
        <f>AD15</f>
        <v>0</v>
      </c>
      <c r="I15" s="7">
        <f t="shared" si="0"/>
        <v>36</v>
      </c>
      <c r="J15" s="8" t="s">
        <v>69</v>
      </c>
    </row>
    <row r="16" spans="1:10" ht="15.75" x14ac:dyDescent="0.25">
      <c r="A16" s="9" t="s">
        <v>24</v>
      </c>
      <c r="B16" s="5">
        <v>30</v>
      </c>
      <c r="C16" s="5">
        <f t="shared" si="1"/>
        <v>0</v>
      </c>
      <c r="D16" s="5">
        <f>V16</f>
        <v>0</v>
      </c>
      <c r="E16" s="5">
        <f>X16</f>
        <v>0</v>
      </c>
      <c r="F16" s="5">
        <f t="shared" si="2"/>
        <v>0</v>
      </c>
      <c r="G16" s="5">
        <v>6</v>
      </c>
      <c r="H16" s="6">
        <f>AD16</f>
        <v>0</v>
      </c>
      <c r="I16" s="7">
        <f t="shared" si="0"/>
        <v>36</v>
      </c>
      <c r="J16" s="8" t="s">
        <v>70</v>
      </c>
    </row>
    <row r="17" spans="1:10" ht="15.75" x14ac:dyDescent="0.25">
      <c r="A17" s="9" t="s">
        <v>22</v>
      </c>
      <c r="B17" s="5">
        <v>6.8</v>
      </c>
      <c r="C17" s="5">
        <f t="shared" si="1"/>
        <v>0</v>
      </c>
      <c r="D17" s="5">
        <v>15</v>
      </c>
      <c r="E17" s="5">
        <v>6.8</v>
      </c>
      <c r="F17" s="5">
        <f t="shared" si="2"/>
        <v>0</v>
      </c>
      <c r="G17" s="5">
        <v>6</v>
      </c>
      <c r="H17" s="6">
        <f>AD17</f>
        <v>0</v>
      </c>
      <c r="I17" s="7">
        <f t="shared" si="0"/>
        <v>34.6</v>
      </c>
      <c r="J17" s="8" t="s">
        <v>71</v>
      </c>
    </row>
    <row r="18" spans="1:10" ht="15.75" x14ac:dyDescent="0.25">
      <c r="A18" s="9" t="s">
        <v>28</v>
      </c>
      <c r="B18" s="5">
        <v>4</v>
      </c>
      <c r="C18" s="5">
        <f t="shared" si="1"/>
        <v>0</v>
      </c>
      <c r="D18" s="5">
        <v>15</v>
      </c>
      <c r="E18" s="5">
        <f>X18</f>
        <v>0</v>
      </c>
      <c r="F18" s="5">
        <f t="shared" si="2"/>
        <v>0</v>
      </c>
      <c r="G18" s="5">
        <v>6</v>
      </c>
      <c r="H18" s="6">
        <v>8.75</v>
      </c>
      <c r="I18" s="7">
        <f t="shared" si="0"/>
        <v>33.75</v>
      </c>
      <c r="J18" s="8" t="s">
        <v>72</v>
      </c>
    </row>
    <row r="19" spans="1:10" ht="15.75" x14ac:dyDescent="0.25">
      <c r="A19" s="9" t="s">
        <v>25</v>
      </c>
      <c r="B19" s="5">
        <v>16.399999999999999</v>
      </c>
      <c r="C19" s="5">
        <f t="shared" si="1"/>
        <v>0</v>
      </c>
      <c r="D19" s="5">
        <v>1.8</v>
      </c>
      <c r="E19" s="5">
        <f>X19</f>
        <v>0</v>
      </c>
      <c r="F19" s="5">
        <f t="shared" si="2"/>
        <v>0</v>
      </c>
      <c r="G19" s="5">
        <v>6</v>
      </c>
      <c r="H19" s="6">
        <v>8.4700000000000006</v>
      </c>
      <c r="I19" s="7">
        <f t="shared" si="0"/>
        <v>32.67</v>
      </c>
      <c r="J19" s="8" t="s">
        <v>73</v>
      </c>
    </row>
    <row r="20" spans="1:10" ht="15.75" x14ac:dyDescent="0.25">
      <c r="A20" s="9" t="s">
        <v>59</v>
      </c>
      <c r="B20" s="5">
        <v>3.2</v>
      </c>
      <c r="C20" s="5">
        <f>X20</f>
        <v>0</v>
      </c>
      <c r="D20" s="5">
        <v>15</v>
      </c>
      <c r="E20" s="5">
        <f>AB20</f>
        <v>0</v>
      </c>
      <c r="F20" s="5">
        <f>AD20</f>
        <v>0</v>
      </c>
      <c r="G20" s="5">
        <v>5.7</v>
      </c>
      <c r="H20" s="6">
        <v>8.3699999999999992</v>
      </c>
      <c r="I20" s="7">
        <f t="shared" si="0"/>
        <v>32.269999999999996</v>
      </c>
      <c r="J20" s="8" t="s">
        <v>74</v>
      </c>
    </row>
    <row r="21" spans="1:10" ht="15.75" x14ac:dyDescent="0.25">
      <c r="A21" s="9" t="s">
        <v>42</v>
      </c>
      <c r="B21" s="5">
        <v>10.8</v>
      </c>
      <c r="C21" s="5">
        <f>X21</f>
        <v>0</v>
      </c>
      <c r="D21" s="5">
        <v>9.1999999999999993</v>
      </c>
      <c r="E21" s="5">
        <v>3.2</v>
      </c>
      <c r="F21" s="5">
        <f>AD21</f>
        <v>0</v>
      </c>
      <c r="G21" s="5">
        <v>6</v>
      </c>
      <c r="H21" s="6">
        <f>AD21</f>
        <v>0</v>
      </c>
      <c r="I21" s="7">
        <f t="shared" si="0"/>
        <v>29.2</v>
      </c>
      <c r="J21" s="8" t="s">
        <v>75</v>
      </c>
    </row>
    <row r="22" spans="1:10" ht="15.75" x14ac:dyDescent="0.25">
      <c r="A22" s="9" t="s">
        <v>29</v>
      </c>
      <c r="B22" s="5">
        <v>2.4</v>
      </c>
      <c r="C22" s="5">
        <f>T22</f>
        <v>0</v>
      </c>
      <c r="D22" s="5">
        <v>15</v>
      </c>
      <c r="E22" s="5">
        <f>X22</f>
        <v>0</v>
      </c>
      <c r="F22" s="5">
        <f>Z22</f>
        <v>0</v>
      </c>
      <c r="G22" s="5">
        <v>6</v>
      </c>
      <c r="H22" s="6">
        <v>4.68</v>
      </c>
      <c r="I22" s="7">
        <f t="shared" si="0"/>
        <v>28.08</v>
      </c>
      <c r="J22" s="8" t="s">
        <v>76</v>
      </c>
    </row>
    <row r="23" spans="1:10" ht="15.75" x14ac:dyDescent="0.25">
      <c r="A23" s="9" t="s">
        <v>44</v>
      </c>
      <c r="B23" s="5">
        <v>16.399999999999999</v>
      </c>
      <c r="C23" s="5">
        <f>X23</f>
        <v>0</v>
      </c>
      <c r="D23" s="5">
        <v>0.8</v>
      </c>
      <c r="E23" s="5">
        <v>0</v>
      </c>
      <c r="F23" s="5">
        <f>AD23</f>
        <v>0</v>
      </c>
      <c r="G23" s="5">
        <v>6</v>
      </c>
      <c r="H23" s="6">
        <v>4.83</v>
      </c>
      <c r="I23" s="7">
        <f t="shared" si="0"/>
        <v>28.03</v>
      </c>
      <c r="J23" s="8" t="s">
        <v>77</v>
      </c>
    </row>
    <row r="24" spans="1:10" ht="15.75" x14ac:dyDescent="0.25">
      <c r="A24" s="9" t="s">
        <v>50</v>
      </c>
      <c r="B24" s="5">
        <v>6.4</v>
      </c>
      <c r="C24" s="5">
        <f>T24</f>
        <v>0</v>
      </c>
      <c r="D24" s="5">
        <v>15</v>
      </c>
      <c r="E24" s="5">
        <f t="shared" ref="E24:E36" si="3">X24</f>
        <v>0</v>
      </c>
      <c r="F24" s="5">
        <f t="shared" ref="F24:F38" si="4">Z24</f>
        <v>0</v>
      </c>
      <c r="G24" s="5">
        <v>6</v>
      </c>
      <c r="H24" s="6">
        <f>AD24</f>
        <v>0</v>
      </c>
      <c r="I24" s="7">
        <f t="shared" si="0"/>
        <v>27.4</v>
      </c>
      <c r="J24" s="8" t="s">
        <v>78</v>
      </c>
    </row>
    <row r="25" spans="1:10" ht="15.75" x14ac:dyDescent="0.25">
      <c r="A25" s="9" t="s">
        <v>16</v>
      </c>
      <c r="B25" s="5">
        <f>R25</f>
        <v>0</v>
      </c>
      <c r="C25" s="5">
        <f>T25</f>
        <v>0</v>
      </c>
      <c r="D25" s="5">
        <v>15</v>
      </c>
      <c r="E25" s="5">
        <f t="shared" si="3"/>
        <v>0</v>
      </c>
      <c r="F25" s="5">
        <f t="shared" si="4"/>
        <v>0</v>
      </c>
      <c r="G25" s="5">
        <v>6</v>
      </c>
      <c r="H25" s="6">
        <v>5.39</v>
      </c>
      <c r="I25" s="7">
        <f t="shared" si="0"/>
        <v>26.39</v>
      </c>
      <c r="J25" s="8" t="s">
        <v>79</v>
      </c>
    </row>
    <row r="26" spans="1:10" ht="15.75" x14ac:dyDescent="0.25">
      <c r="A26" s="9" t="s">
        <v>20</v>
      </c>
      <c r="B26" s="5">
        <v>3.2</v>
      </c>
      <c r="C26" s="5">
        <v>2.1</v>
      </c>
      <c r="D26" s="5">
        <v>15</v>
      </c>
      <c r="E26" s="5">
        <f t="shared" si="3"/>
        <v>0</v>
      </c>
      <c r="F26" s="5">
        <f t="shared" si="4"/>
        <v>0</v>
      </c>
      <c r="G26" s="5">
        <v>6</v>
      </c>
      <c r="H26" s="6">
        <f>AD26</f>
        <v>0</v>
      </c>
      <c r="I26" s="7">
        <f t="shared" si="0"/>
        <v>26.3</v>
      </c>
      <c r="J26" s="8" t="s">
        <v>80</v>
      </c>
    </row>
    <row r="27" spans="1:10" ht="15.75" x14ac:dyDescent="0.25">
      <c r="A27" s="9" t="s">
        <v>18</v>
      </c>
      <c r="B27" s="5">
        <v>7.2</v>
      </c>
      <c r="C27" s="5">
        <f>T27</f>
        <v>0</v>
      </c>
      <c r="D27" s="5">
        <v>12.4</v>
      </c>
      <c r="E27" s="5">
        <f t="shared" si="3"/>
        <v>0</v>
      </c>
      <c r="F27" s="5">
        <f t="shared" si="4"/>
        <v>0</v>
      </c>
      <c r="G27" s="5">
        <v>6</v>
      </c>
      <c r="H27" s="6">
        <f>AD27</f>
        <v>0</v>
      </c>
      <c r="I27" s="7">
        <f t="shared" si="0"/>
        <v>25.6</v>
      </c>
      <c r="J27" s="8" t="s">
        <v>81</v>
      </c>
    </row>
    <row r="28" spans="1:10" ht="15.75" x14ac:dyDescent="0.25">
      <c r="A28" s="9" t="s">
        <v>19</v>
      </c>
      <c r="B28" s="5">
        <v>0.8</v>
      </c>
      <c r="C28" s="5">
        <f>T28</f>
        <v>0</v>
      </c>
      <c r="D28" s="5">
        <v>14.4</v>
      </c>
      <c r="E28" s="5">
        <f t="shared" si="3"/>
        <v>0</v>
      </c>
      <c r="F28" s="5">
        <f t="shared" si="4"/>
        <v>0</v>
      </c>
      <c r="G28" s="5">
        <v>6</v>
      </c>
      <c r="H28" s="6">
        <v>4.24</v>
      </c>
      <c r="I28" s="7">
        <f t="shared" si="0"/>
        <v>25.440000000000005</v>
      </c>
      <c r="J28" s="8" t="s">
        <v>82</v>
      </c>
    </row>
    <row r="29" spans="1:10" ht="15.75" x14ac:dyDescent="0.25">
      <c r="A29" s="9" t="s">
        <v>27</v>
      </c>
      <c r="B29" s="5">
        <v>6.4</v>
      </c>
      <c r="C29" s="5">
        <v>2.1</v>
      </c>
      <c r="D29" s="5">
        <v>10.8</v>
      </c>
      <c r="E29" s="5">
        <f t="shared" si="3"/>
        <v>0</v>
      </c>
      <c r="F29" s="5">
        <f t="shared" si="4"/>
        <v>0</v>
      </c>
      <c r="G29" s="5">
        <v>6</v>
      </c>
      <c r="H29" s="6">
        <f>AD29</f>
        <v>0</v>
      </c>
      <c r="I29" s="7">
        <f t="shared" si="0"/>
        <v>25.3</v>
      </c>
      <c r="J29" s="8" t="s">
        <v>83</v>
      </c>
    </row>
    <row r="30" spans="1:10" ht="15.75" x14ac:dyDescent="0.25">
      <c r="A30" s="9" t="s">
        <v>51</v>
      </c>
      <c r="B30" s="5">
        <v>0</v>
      </c>
      <c r="C30" s="5">
        <f t="shared" ref="C30:C40" si="5">T30</f>
        <v>0</v>
      </c>
      <c r="D30" s="5">
        <v>15</v>
      </c>
      <c r="E30" s="5">
        <f t="shared" si="3"/>
        <v>0</v>
      </c>
      <c r="F30" s="5">
        <f t="shared" si="4"/>
        <v>0</v>
      </c>
      <c r="G30" s="5">
        <v>6</v>
      </c>
      <c r="H30" s="6">
        <v>4.2</v>
      </c>
      <c r="I30" s="7">
        <f t="shared" si="0"/>
        <v>25.2</v>
      </c>
      <c r="J30" s="8" t="s">
        <v>84</v>
      </c>
    </row>
    <row r="31" spans="1:10" ht="15.75" x14ac:dyDescent="0.25">
      <c r="A31" s="9" t="s">
        <v>52</v>
      </c>
      <c r="B31" s="5">
        <f>R31</f>
        <v>0</v>
      </c>
      <c r="C31" s="5">
        <f t="shared" si="5"/>
        <v>0</v>
      </c>
      <c r="D31" s="5">
        <v>14.8</v>
      </c>
      <c r="E31" s="5">
        <f t="shared" si="3"/>
        <v>0</v>
      </c>
      <c r="F31" s="5">
        <f t="shared" si="4"/>
        <v>0</v>
      </c>
      <c r="G31" s="5">
        <v>6</v>
      </c>
      <c r="H31" s="6">
        <v>4.16</v>
      </c>
      <c r="I31" s="7">
        <f t="shared" si="0"/>
        <v>24.96</v>
      </c>
      <c r="J31" s="8" t="s">
        <v>85</v>
      </c>
    </row>
    <row r="32" spans="1:10" ht="15.75" x14ac:dyDescent="0.25">
      <c r="A32" s="9" t="s">
        <v>33</v>
      </c>
      <c r="B32" s="5">
        <v>0.8</v>
      </c>
      <c r="C32" s="5">
        <f t="shared" si="5"/>
        <v>0</v>
      </c>
      <c r="D32" s="5">
        <v>15</v>
      </c>
      <c r="E32" s="5">
        <f t="shared" si="3"/>
        <v>0</v>
      </c>
      <c r="F32" s="5">
        <f t="shared" si="4"/>
        <v>0</v>
      </c>
      <c r="G32" s="5">
        <v>4.5999999999999996</v>
      </c>
      <c r="H32" s="6">
        <v>4.08</v>
      </c>
      <c r="I32" s="7">
        <f t="shared" si="0"/>
        <v>24.479999999999997</v>
      </c>
      <c r="J32" s="8" t="s">
        <v>86</v>
      </c>
    </row>
    <row r="33" spans="1:10" ht="15.75" x14ac:dyDescent="0.25">
      <c r="A33" s="9" t="s">
        <v>46</v>
      </c>
      <c r="B33" s="5">
        <v>11.2</v>
      </c>
      <c r="C33" s="5">
        <f t="shared" si="5"/>
        <v>0</v>
      </c>
      <c r="D33" s="5">
        <f>V33</f>
        <v>0</v>
      </c>
      <c r="E33" s="5">
        <f t="shared" si="3"/>
        <v>0</v>
      </c>
      <c r="F33" s="5">
        <f t="shared" si="4"/>
        <v>0</v>
      </c>
      <c r="G33" s="5">
        <v>6</v>
      </c>
      <c r="H33" s="6">
        <v>6.02</v>
      </c>
      <c r="I33" s="7">
        <f t="shared" si="0"/>
        <v>23.22</v>
      </c>
      <c r="J33" s="8" t="s">
        <v>87</v>
      </c>
    </row>
    <row r="34" spans="1:10" ht="15.75" x14ac:dyDescent="0.25">
      <c r="A34" s="9" t="s">
        <v>57</v>
      </c>
      <c r="B34" s="5">
        <v>2.8</v>
      </c>
      <c r="C34" s="5">
        <f t="shared" si="5"/>
        <v>0</v>
      </c>
      <c r="D34" s="5">
        <v>15</v>
      </c>
      <c r="E34" s="5">
        <f t="shared" si="3"/>
        <v>0</v>
      </c>
      <c r="F34" s="5">
        <f t="shared" si="4"/>
        <v>0</v>
      </c>
      <c r="G34" s="5">
        <v>3.9</v>
      </c>
      <c r="H34" s="6">
        <v>0.21</v>
      </c>
      <c r="I34" s="7">
        <f t="shared" si="0"/>
        <v>21.91</v>
      </c>
      <c r="J34" s="8" t="s">
        <v>88</v>
      </c>
    </row>
    <row r="35" spans="1:10" ht="15.75" x14ac:dyDescent="0.25">
      <c r="A35" s="9" t="s">
        <v>38</v>
      </c>
      <c r="B35" s="5">
        <f>R35</f>
        <v>0</v>
      </c>
      <c r="C35" s="5">
        <f t="shared" si="5"/>
        <v>0</v>
      </c>
      <c r="D35" s="5">
        <v>15</v>
      </c>
      <c r="E35" s="5">
        <f t="shared" si="3"/>
        <v>0</v>
      </c>
      <c r="F35" s="5">
        <f t="shared" si="4"/>
        <v>0</v>
      </c>
      <c r="G35" s="5">
        <v>6</v>
      </c>
      <c r="H35" s="6">
        <v>0.42</v>
      </c>
      <c r="I35" s="7">
        <f t="shared" si="0"/>
        <v>21.42</v>
      </c>
      <c r="J35" s="8" t="s">
        <v>89</v>
      </c>
    </row>
    <row r="36" spans="1:10" ht="15.75" x14ac:dyDescent="0.25">
      <c r="A36" s="9" t="s">
        <v>21</v>
      </c>
      <c r="B36" s="5">
        <v>4.4000000000000004</v>
      </c>
      <c r="C36" s="5">
        <f t="shared" si="5"/>
        <v>0</v>
      </c>
      <c r="D36" s="5">
        <v>5.2</v>
      </c>
      <c r="E36" s="5">
        <f t="shared" si="3"/>
        <v>0</v>
      </c>
      <c r="F36" s="5">
        <f t="shared" si="4"/>
        <v>0</v>
      </c>
      <c r="G36" s="5">
        <v>6</v>
      </c>
      <c r="H36" s="6">
        <v>5.46</v>
      </c>
      <c r="I36" s="7">
        <f t="shared" si="0"/>
        <v>21.060000000000002</v>
      </c>
      <c r="J36" s="8" t="s">
        <v>90</v>
      </c>
    </row>
    <row r="37" spans="1:10" ht="15.75" x14ac:dyDescent="0.25">
      <c r="A37" s="9" t="s">
        <v>58</v>
      </c>
      <c r="B37" s="5">
        <f>R37</f>
        <v>0</v>
      </c>
      <c r="C37" s="5">
        <f t="shared" si="5"/>
        <v>0</v>
      </c>
      <c r="D37" s="5">
        <f>V37</f>
        <v>0</v>
      </c>
      <c r="E37" s="5">
        <v>15</v>
      </c>
      <c r="F37" s="5">
        <f t="shared" si="4"/>
        <v>0</v>
      </c>
      <c r="G37" s="5">
        <v>6</v>
      </c>
      <c r="H37" s="6">
        <f>AD37</f>
        <v>0</v>
      </c>
      <c r="I37" s="7">
        <f t="shared" si="0"/>
        <v>21</v>
      </c>
      <c r="J37" s="8" t="s">
        <v>91</v>
      </c>
    </row>
    <row r="38" spans="1:10" ht="15.75" x14ac:dyDescent="0.25">
      <c r="A38" s="13" t="s">
        <v>40</v>
      </c>
      <c r="B38" s="5">
        <f>R38</f>
        <v>0</v>
      </c>
      <c r="C38" s="5">
        <f t="shared" si="5"/>
        <v>0</v>
      </c>
      <c r="D38" s="5">
        <f>V38</f>
        <v>0</v>
      </c>
      <c r="E38" s="5">
        <v>15</v>
      </c>
      <c r="F38" s="5">
        <f t="shared" si="4"/>
        <v>0</v>
      </c>
      <c r="G38" s="5">
        <v>6</v>
      </c>
      <c r="H38" s="6">
        <f>AD38</f>
        <v>0</v>
      </c>
      <c r="I38" s="7">
        <f t="shared" si="0"/>
        <v>21</v>
      </c>
      <c r="J38" s="8" t="s">
        <v>92</v>
      </c>
    </row>
    <row r="39" spans="1:10" ht="15.75" x14ac:dyDescent="0.25">
      <c r="A39" s="9" t="s">
        <v>49</v>
      </c>
      <c r="B39" s="5">
        <f>R39</f>
        <v>0</v>
      </c>
      <c r="C39" s="5">
        <f t="shared" si="5"/>
        <v>0</v>
      </c>
      <c r="D39" s="5">
        <v>15</v>
      </c>
      <c r="E39" s="5">
        <f>X39</f>
        <v>0</v>
      </c>
      <c r="F39" s="5">
        <v>0</v>
      </c>
      <c r="G39" s="5">
        <v>6</v>
      </c>
      <c r="H39" s="6">
        <f>AD39</f>
        <v>0</v>
      </c>
      <c r="I39" s="7">
        <f t="shared" si="0"/>
        <v>21</v>
      </c>
      <c r="J39" s="8" t="s">
        <v>93</v>
      </c>
    </row>
    <row r="40" spans="1:10" ht="15.75" x14ac:dyDescent="0.25">
      <c r="A40" s="9" t="s">
        <v>26</v>
      </c>
      <c r="B40" s="5">
        <f>R40</f>
        <v>0</v>
      </c>
      <c r="C40" s="5">
        <f t="shared" si="5"/>
        <v>0</v>
      </c>
      <c r="D40" s="5">
        <v>15</v>
      </c>
      <c r="E40" s="5">
        <f>X40</f>
        <v>0</v>
      </c>
      <c r="F40" s="5">
        <f t="shared" ref="F40:F47" si="6">Z40</f>
        <v>0</v>
      </c>
      <c r="G40" s="5">
        <v>2.2999999999999998</v>
      </c>
      <c r="H40" s="6">
        <v>3.58</v>
      </c>
      <c r="I40" s="7">
        <f t="shared" si="0"/>
        <v>20.880000000000003</v>
      </c>
      <c r="J40" s="8" t="s">
        <v>94</v>
      </c>
    </row>
    <row r="41" spans="1:10" ht="15.75" x14ac:dyDescent="0.25">
      <c r="A41" s="9" t="s">
        <v>48</v>
      </c>
      <c r="B41" s="5">
        <v>5.6</v>
      </c>
      <c r="C41" s="5">
        <v>0</v>
      </c>
      <c r="D41" s="5">
        <v>5</v>
      </c>
      <c r="E41" s="5">
        <v>3.6</v>
      </c>
      <c r="F41" s="5">
        <f t="shared" si="6"/>
        <v>0</v>
      </c>
      <c r="G41" s="5">
        <v>6</v>
      </c>
      <c r="H41" s="6">
        <f>AD41</f>
        <v>0</v>
      </c>
      <c r="I41" s="7">
        <f t="shared" si="0"/>
        <v>20.2</v>
      </c>
      <c r="J41" s="8" t="s">
        <v>95</v>
      </c>
    </row>
    <row r="42" spans="1:10" ht="15.75" x14ac:dyDescent="0.25">
      <c r="A42" s="9" t="s">
        <v>31</v>
      </c>
      <c r="B42" s="5">
        <v>2</v>
      </c>
      <c r="C42" s="5">
        <f>T42</f>
        <v>0</v>
      </c>
      <c r="D42" s="5">
        <v>10.199999999999999</v>
      </c>
      <c r="E42" s="5">
        <f t="shared" ref="E42:E48" si="7">X42</f>
        <v>0</v>
      </c>
      <c r="F42" s="5">
        <f t="shared" si="6"/>
        <v>0</v>
      </c>
      <c r="G42" s="5">
        <v>6</v>
      </c>
      <c r="H42" s="6">
        <f>AD42</f>
        <v>0</v>
      </c>
      <c r="I42" s="7">
        <f t="shared" si="0"/>
        <v>18.2</v>
      </c>
      <c r="J42" s="8" t="s">
        <v>96</v>
      </c>
    </row>
    <row r="43" spans="1:10" ht="15.75" x14ac:dyDescent="0.25">
      <c r="A43" s="9" t="s">
        <v>45</v>
      </c>
      <c r="B43" s="5">
        <v>3.6</v>
      </c>
      <c r="C43" s="5">
        <v>0</v>
      </c>
      <c r="D43" s="5">
        <v>3.8</v>
      </c>
      <c r="E43" s="5">
        <f t="shared" si="7"/>
        <v>0</v>
      </c>
      <c r="F43" s="5">
        <f t="shared" si="6"/>
        <v>0</v>
      </c>
      <c r="G43" s="5">
        <v>6</v>
      </c>
      <c r="H43" s="6">
        <v>2.68</v>
      </c>
      <c r="I43" s="7">
        <f t="shared" si="0"/>
        <v>16.080000000000002</v>
      </c>
      <c r="J43" s="8" t="s">
        <v>97</v>
      </c>
    </row>
    <row r="44" spans="1:10" ht="15.75" x14ac:dyDescent="0.25">
      <c r="A44" s="9" t="s">
        <v>39</v>
      </c>
      <c r="B44" s="5">
        <v>1.2</v>
      </c>
      <c r="C44" s="5">
        <v>5.0999999999999996</v>
      </c>
      <c r="D44" s="5">
        <f>V44</f>
        <v>0</v>
      </c>
      <c r="E44" s="5">
        <f t="shared" si="7"/>
        <v>0</v>
      </c>
      <c r="F44" s="5">
        <f t="shared" si="6"/>
        <v>0</v>
      </c>
      <c r="G44" s="5">
        <v>6</v>
      </c>
      <c r="H44" s="6">
        <v>3.33</v>
      </c>
      <c r="I44" s="7">
        <f t="shared" si="0"/>
        <v>15.63</v>
      </c>
      <c r="J44" s="7" t="s">
        <v>98</v>
      </c>
    </row>
    <row r="45" spans="1:10" ht="15.75" x14ac:dyDescent="0.25">
      <c r="A45" s="9" t="s">
        <v>23</v>
      </c>
      <c r="B45" s="5">
        <f>R45</f>
        <v>0</v>
      </c>
      <c r="C45" s="5">
        <f>T45</f>
        <v>0</v>
      </c>
      <c r="D45" s="5">
        <v>8.1999999999999993</v>
      </c>
      <c r="E45" s="5">
        <f t="shared" si="7"/>
        <v>0</v>
      </c>
      <c r="F45" s="5">
        <f t="shared" si="6"/>
        <v>0</v>
      </c>
      <c r="G45" s="5">
        <v>6</v>
      </c>
      <c r="H45" s="6">
        <f>AD45</f>
        <v>0</v>
      </c>
      <c r="I45" s="7">
        <f t="shared" si="0"/>
        <v>14.2</v>
      </c>
      <c r="J45" s="7" t="s">
        <v>99</v>
      </c>
    </row>
    <row r="46" spans="1:10" ht="15.75" x14ac:dyDescent="0.25">
      <c r="A46" s="9" t="s">
        <v>35</v>
      </c>
      <c r="B46" s="5">
        <v>3.6</v>
      </c>
      <c r="C46" s="5">
        <f>T46</f>
        <v>0</v>
      </c>
      <c r="D46" s="5">
        <f>V46</f>
        <v>0</v>
      </c>
      <c r="E46" s="5">
        <f t="shared" si="7"/>
        <v>0</v>
      </c>
      <c r="F46" s="5">
        <f t="shared" si="6"/>
        <v>0</v>
      </c>
      <c r="G46" s="5">
        <v>6</v>
      </c>
      <c r="H46" s="6">
        <v>3.36</v>
      </c>
      <c r="I46" s="7">
        <f t="shared" si="0"/>
        <v>12.959999999999999</v>
      </c>
      <c r="J46" s="8" t="s">
        <v>100</v>
      </c>
    </row>
    <row r="47" spans="1:10" ht="15.75" x14ac:dyDescent="0.25">
      <c r="A47" s="9" t="s">
        <v>32</v>
      </c>
      <c r="B47" s="5">
        <v>2</v>
      </c>
      <c r="C47" s="5">
        <f>T47</f>
        <v>0</v>
      </c>
      <c r="D47" s="5">
        <v>0.2</v>
      </c>
      <c r="E47" s="5">
        <f t="shared" si="7"/>
        <v>0</v>
      </c>
      <c r="F47" s="5">
        <f t="shared" si="6"/>
        <v>0</v>
      </c>
      <c r="G47" s="5">
        <v>6</v>
      </c>
      <c r="H47" s="6">
        <v>2.87</v>
      </c>
      <c r="I47" s="7">
        <f t="shared" si="0"/>
        <v>11.07</v>
      </c>
      <c r="J47" s="8" t="s">
        <v>101</v>
      </c>
    </row>
    <row r="48" spans="1:10" ht="15.75" x14ac:dyDescent="0.25">
      <c r="A48" s="9" t="s">
        <v>53</v>
      </c>
      <c r="B48" s="5">
        <f>R48</f>
        <v>0</v>
      </c>
      <c r="C48" s="5">
        <f>T48</f>
        <v>0</v>
      </c>
      <c r="D48" s="5">
        <f>V48</f>
        <v>0</v>
      </c>
      <c r="E48" s="5">
        <f t="shared" si="7"/>
        <v>0</v>
      </c>
      <c r="F48" s="5">
        <v>0</v>
      </c>
      <c r="G48" s="5">
        <v>6</v>
      </c>
      <c r="H48" s="6">
        <v>2.1</v>
      </c>
      <c r="I48" s="7">
        <f t="shared" si="0"/>
        <v>8.1</v>
      </c>
      <c r="J48" s="8" t="s">
        <v>102</v>
      </c>
    </row>
    <row r="49" spans="1:10" ht="15.75" x14ac:dyDescent="0.25">
      <c r="A49" s="9" t="s">
        <v>43</v>
      </c>
      <c r="B49" s="5">
        <v>6.8</v>
      </c>
      <c r="C49" s="5">
        <f>X49</f>
        <v>0</v>
      </c>
      <c r="D49" s="5">
        <v>1.2</v>
      </c>
      <c r="E49" s="5">
        <v>0</v>
      </c>
      <c r="F49" s="5">
        <f>AD49</f>
        <v>0</v>
      </c>
      <c r="G49" s="5">
        <f>AC49</f>
        <v>0</v>
      </c>
      <c r="H49" s="6">
        <f>AD49</f>
        <v>0</v>
      </c>
      <c r="I49" s="7">
        <f t="shared" si="0"/>
        <v>8</v>
      </c>
      <c r="J49" s="7" t="s">
        <v>103</v>
      </c>
    </row>
    <row r="50" spans="1:10" ht="15.75" x14ac:dyDescent="0.25">
      <c r="A50" s="9" t="s">
        <v>54</v>
      </c>
      <c r="B50" s="5">
        <v>1.2</v>
      </c>
      <c r="C50" s="5">
        <f>T50</f>
        <v>0</v>
      </c>
      <c r="D50" s="5">
        <f>V50</f>
        <v>0</v>
      </c>
      <c r="E50" s="5">
        <f>X50</f>
        <v>0</v>
      </c>
      <c r="F50" s="5">
        <f>Z50</f>
        <v>0</v>
      </c>
      <c r="G50" s="5">
        <v>6</v>
      </c>
      <c r="H50" s="6">
        <f>AD50</f>
        <v>0</v>
      </c>
      <c r="I50" s="7">
        <f t="shared" si="0"/>
        <v>7.2</v>
      </c>
      <c r="J50" s="8" t="s">
        <v>104</v>
      </c>
    </row>
    <row r="51" spans="1:10" ht="15.75" x14ac:dyDescent="0.25">
      <c r="A51" s="9" t="s">
        <v>34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6</v>
      </c>
      <c r="H51" s="6">
        <v>0</v>
      </c>
      <c r="I51" s="7">
        <f t="shared" si="0"/>
        <v>6</v>
      </c>
      <c r="J51" s="8" t="s">
        <v>105</v>
      </c>
    </row>
    <row r="52" spans="1:10" ht="15.75" x14ac:dyDescent="0.25">
      <c r="A52" s="9" t="s">
        <v>36</v>
      </c>
      <c r="B52" s="5">
        <f>R52</f>
        <v>0</v>
      </c>
      <c r="C52" s="5">
        <f>T52</f>
        <v>0</v>
      </c>
      <c r="D52" s="5">
        <f>V52</f>
        <v>0</v>
      </c>
      <c r="E52" s="5">
        <f>X52</f>
        <v>0</v>
      </c>
      <c r="F52" s="5">
        <f>Z52</f>
        <v>0</v>
      </c>
      <c r="G52" s="5">
        <v>6</v>
      </c>
      <c r="H52" s="6">
        <f>AD52</f>
        <v>0</v>
      </c>
      <c r="I52" s="7">
        <f t="shared" si="0"/>
        <v>6</v>
      </c>
      <c r="J52" s="8" t="s">
        <v>106</v>
      </c>
    </row>
    <row r="53" spans="1:10" ht="15.75" x14ac:dyDescent="0.25">
      <c r="A53" s="9" t="s">
        <v>47</v>
      </c>
      <c r="B53" s="5">
        <f>R53</f>
        <v>0</v>
      </c>
      <c r="C53" s="5">
        <f>T53</f>
        <v>0</v>
      </c>
      <c r="D53" s="5">
        <f>V53</f>
        <v>0</v>
      </c>
      <c r="E53" s="5">
        <f>X53</f>
        <v>0</v>
      </c>
      <c r="F53" s="5">
        <f>Z53</f>
        <v>0</v>
      </c>
      <c r="G53" s="5">
        <v>6</v>
      </c>
      <c r="H53" s="6">
        <f>AD53</f>
        <v>0</v>
      </c>
      <c r="I53" s="7">
        <f t="shared" si="0"/>
        <v>6</v>
      </c>
      <c r="J53" s="8" t="s">
        <v>107</v>
      </c>
    </row>
    <row r="54" spans="1:10" ht="15.75" x14ac:dyDescent="0.25">
      <c r="A54" s="9" t="s">
        <v>61</v>
      </c>
      <c r="B54" s="5">
        <f>R54</f>
        <v>0</v>
      </c>
      <c r="C54" s="5">
        <f>T54</f>
        <v>0</v>
      </c>
      <c r="D54" s="5">
        <f>V54</f>
        <v>0</v>
      </c>
      <c r="E54" s="5">
        <f>X54</f>
        <v>0</v>
      </c>
      <c r="F54" s="5">
        <f>Z54</f>
        <v>0</v>
      </c>
      <c r="G54" s="5">
        <f>AC54</f>
        <v>0</v>
      </c>
      <c r="H54" s="6">
        <f>AD54</f>
        <v>0</v>
      </c>
      <c r="I54" s="7">
        <f t="shared" si="0"/>
        <v>0</v>
      </c>
      <c r="J54" s="8"/>
    </row>
    <row r="55" spans="1:10" ht="15.75" x14ac:dyDescent="0.25">
      <c r="A55" s="13" t="s">
        <v>62</v>
      </c>
      <c r="B55" s="5">
        <f>R55</f>
        <v>0</v>
      </c>
      <c r="C55" s="5">
        <f>T55</f>
        <v>0</v>
      </c>
      <c r="D55" s="5">
        <f>V55</f>
        <v>0</v>
      </c>
      <c r="E55" s="5">
        <f>X55</f>
        <v>0</v>
      </c>
      <c r="F55" s="5">
        <f>Z55</f>
        <v>0</v>
      </c>
      <c r="G55" s="5">
        <f>AC55</f>
        <v>0</v>
      </c>
      <c r="H55" s="6">
        <f>AD55</f>
        <v>0</v>
      </c>
      <c r="I55" s="7">
        <f t="shared" si="0"/>
        <v>0</v>
      </c>
      <c r="J55" s="8"/>
    </row>
    <row r="56" spans="1:10" ht="15.75" x14ac:dyDescent="0.25">
      <c r="A56" s="14" t="s">
        <v>55</v>
      </c>
      <c r="B56" s="14"/>
      <c r="C56" s="14"/>
      <c r="D56" s="14"/>
      <c r="E56" s="14"/>
      <c r="F56" s="14"/>
      <c r="G56" s="14"/>
      <c r="H56" s="14"/>
      <c r="I56" s="15"/>
      <c r="J56" s="15"/>
    </row>
  </sheetData>
  <sortState ref="A10:I18">
    <sortCondition descending="1" ref="I10"/>
  </sortState>
  <mergeCells count="10">
    <mergeCell ref="A2:J2"/>
    <mergeCell ref="B7:F7"/>
    <mergeCell ref="F8:F9"/>
    <mergeCell ref="B8:E8"/>
    <mergeCell ref="B6:F6"/>
    <mergeCell ref="A6:A9"/>
    <mergeCell ref="G7:G9"/>
    <mergeCell ref="H7:H9"/>
    <mergeCell ref="I6:I9"/>
    <mergeCell ref="J6:J9"/>
  </mergeCells>
  <pageMargins left="0.7" right="0.7" top="0.75" bottom="0.75" header="0.3" footer="0.3"/>
  <pageSetup paperSize="51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GEOGRAF</dc:creator>
  <cp:lastModifiedBy>GEOGRAF</cp:lastModifiedBy>
  <cp:lastPrinted>2022-06-21T14:47:26Z</cp:lastPrinted>
  <dcterms:created xsi:type="dcterms:W3CDTF">2022-06-21T11:25:55Z</dcterms:created>
  <dcterms:modified xsi:type="dcterms:W3CDTF">2022-06-22T11:58:17Z</dcterms:modified>
</cp:coreProperties>
</file>